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xr:revisionPtr revIDLastSave="1" documentId="11_1B8F29D973C1DA6A173BB697DE5DD5701BEEF76C" xr6:coauthVersionLast="47" xr6:coauthVersionMax="47" xr10:uidLastSave="{04F22D9A-BDAC-44DF-AA8D-A6CF55E8E7ED}"/>
  <bookViews>
    <workbookView xWindow="0" yWindow="0" windowWidth="0" windowHeight="0" xr2:uid="{00000000-000D-0000-FFFF-FFFF00000000}"/>
  </bookViews>
  <sheets>
    <sheet name="Data" sheetId="1" r:id="rId1"/>
    <sheet name="Metadata"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2" l="1"/>
  <c r="B25" i="2"/>
  <c r="B22" i="2"/>
  <c r="B19" i="2"/>
</calcChain>
</file>

<file path=xl/sharedStrings.xml><?xml version="1.0" encoding="utf-8"?>
<sst xmlns="http://schemas.openxmlformats.org/spreadsheetml/2006/main" count="88" uniqueCount="64">
  <si>
    <t>Data for Cornish national identity</t>
  </si>
  <si>
    <t>This worksheet contains one table.</t>
  </si>
  <si>
    <t>Geography Code</t>
  </si>
  <si>
    <t>Geography Label</t>
  </si>
  <si>
    <t>Area type</t>
  </si>
  <si>
    <t>Cornish national identity (5 categories) Code</t>
  </si>
  <si>
    <t>Cornish national identity (5 categories) Label</t>
  </si>
  <si>
    <t>Count</t>
  </si>
  <si>
    <t>K04000001</t>
  </si>
  <si>
    <t>England and Wales</t>
  </si>
  <si>
    <t>-8</t>
  </si>
  <si>
    <t>Does not apply</t>
  </si>
  <si>
    <t>0</t>
  </si>
  <si>
    <t>1</t>
  </si>
  <si>
    <t>Cornish only identity</t>
  </si>
  <si>
    <t>89084</t>
  </si>
  <si>
    <t>2</t>
  </si>
  <si>
    <t>Cornish and British only identity</t>
  </si>
  <si>
    <t>10670</t>
  </si>
  <si>
    <t>3</t>
  </si>
  <si>
    <t>Cornish and at least one of English, Welsh, Scottish or Northern Irish identities (with or without British identity)</t>
  </si>
  <si>
    <t>9107</t>
  </si>
  <si>
    <t>4</t>
  </si>
  <si>
    <t>No Cornish identity</t>
  </si>
  <si>
    <t>Metadata for Cornish national identity</t>
  </si>
  <si>
    <t>This worksheet contains one table of metadata.</t>
  </si>
  <si>
    <t>Metadata Field</t>
  </si>
  <si>
    <t>Metadata Content</t>
  </si>
  <si>
    <t>Title</t>
  </si>
  <si>
    <t>Cornish national identity</t>
  </si>
  <si>
    <t>Description</t>
  </si>
  <si>
    <t>This dataset provides Census 2021 estimates of the population of all usual residents aged 16 years or over with Cornish national identity in England and Wales. The estimates are as at Census Day, 21 March 2021.
This dataset includes only the areas in which the population being counted is at least 100.</t>
  </si>
  <si>
    <t>Release Date</t>
  </si>
  <si>
    <t>25/09/2023</t>
  </si>
  <si>
    <t>Dataset Population</t>
  </si>
  <si>
    <t>All usual residents with Cornish national identity</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</si>
  <si>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</si>
  <si>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</si>
  <si>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</si>
  <si>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</si>
  <si>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</si>
  <si>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</si>
  <si>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</si>
  <si>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</si>
  <si>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</si>
  <si>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</si>
  <si>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</si>
  <si>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</si>
  <si>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Variable Description</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</si>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</sst>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F8">
  <autoFilter ref="A3:F8" xr:uid="{00000000-0009-0000-0100-000001000000}"/>
  <tableColumns count="6">
    <tableColumn id="1" xr3:uid="{00000000-0010-0000-0000-000001000000}" name="Geography Code"/>
    <tableColumn id="2" xr3:uid="{00000000-0010-0000-0000-000002000000}" name="Geography Label"/>
    <tableColumn id="3" xr3:uid="{00000000-0010-0000-0000-000003000000}" name="Area type"/>
    <tableColumn id="4" xr3:uid="{00000000-0010-0000-0000-000004000000}" name="Cornish national identity (5 categories) Code"/>
    <tableColumn id="5" xr3:uid="{00000000-0010-0000-0000-000005000000}" name="Cornish national identity (5 categories) Label"/>
    <tableColumn id="6" xr3:uid="{00000000-0010-0000-0000-000006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28">
  <autoFilter ref="A3:B28"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election activeCell="J7" sqref="J7"/>
    </sheetView>
  </sheetViews>
  <sheetFormatPr defaultRowHeight="15"/>
  <cols>
    <col min="1" max="1" width="16" customWidth="1"/>
    <col min="2" max="3" width="19" customWidth="1"/>
    <col min="4" max="4" width="47" customWidth="1"/>
    <col min="5" max="5" width="83" customWidth="1"/>
    <col min="6" max="6" width="7" customWidth="1"/>
  </cols>
  <sheetData>
    <row r="1" spans="1:6">
      <c r="A1" s="1" t="s">
        <v>0</v>
      </c>
    </row>
    <row r="2" spans="1:6">
      <c r="A2" s="2" t="s">
        <v>1</v>
      </c>
    </row>
    <row r="3" spans="1:6">
      <c r="A3" s="3" t="s">
        <v>2</v>
      </c>
      <c r="B3" s="3" t="s">
        <v>3</v>
      </c>
      <c r="C3" s="3" t="s">
        <v>4</v>
      </c>
      <c r="D3" s="3" t="s">
        <v>5</v>
      </c>
      <c r="E3" s="3" t="s">
        <v>6</v>
      </c>
      <c r="F3" s="3" t="s">
        <v>7</v>
      </c>
    </row>
    <row r="4" spans="1:6">
      <c r="A4" s="3" t="s">
        <v>8</v>
      </c>
      <c r="B4" s="3" t="s">
        <v>9</v>
      </c>
      <c r="C4" s="3" t="s">
        <v>9</v>
      </c>
      <c r="D4" s="3" t="s">
        <v>10</v>
      </c>
      <c r="E4" s="3" t="s">
        <v>11</v>
      </c>
      <c r="F4" s="3" t="s">
        <v>12</v>
      </c>
    </row>
    <row r="5" spans="1:6">
      <c r="A5" s="3" t="s">
        <v>8</v>
      </c>
      <c r="B5" s="3" t="s">
        <v>9</v>
      </c>
      <c r="C5" s="3" t="s">
        <v>9</v>
      </c>
      <c r="D5" s="3" t="s">
        <v>13</v>
      </c>
      <c r="E5" s="3" t="s">
        <v>14</v>
      </c>
      <c r="F5" s="3" t="s">
        <v>15</v>
      </c>
    </row>
    <row r="6" spans="1:6">
      <c r="A6" s="3" t="s">
        <v>8</v>
      </c>
      <c r="B6" s="3" t="s">
        <v>9</v>
      </c>
      <c r="C6" s="3" t="s">
        <v>9</v>
      </c>
      <c r="D6" s="3" t="s">
        <v>16</v>
      </c>
      <c r="E6" s="3" t="s">
        <v>17</v>
      </c>
      <c r="F6" s="3" t="s">
        <v>18</v>
      </c>
    </row>
    <row r="7" spans="1:6" ht="32.25">
      <c r="A7" s="3" t="s">
        <v>8</v>
      </c>
      <c r="B7" s="3" t="s">
        <v>9</v>
      </c>
      <c r="C7" s="3" t="s">
        <v>9</v>
      </c>
      <c r="D7" s="3" t="s">
        <v>19</v>
      </c>
      <c r="E7" s="3" t="s">
        <v>20</v>
      </c>
      <c r="F7" s="3" t="s">
        <v>21</v>
      </c>
    </row>
    <row r="8" spans="1:6">
      <c r="A8" s="3" t="s">
        <v>8</v>
      </c>
      <c r="B8" s="3" t="s">
        <v>9</v>
      </c>
      <c r="C8" s="3" t="s">
        <v>9</v>
      </c>
      <c r="D8" s="3" t="s">
        <v>22</v>
      </c>
      <c r="E8" s="3" t="s">
        <v>23</v>
      </c>
      <c r="F8" s="3" t="s">
        <v>12</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8"/>
  <sheetViews>
    <sheetView workbookViewId="0"/>
  </sheetViews>
  <sheetFormatPr defaultRowHeight="15"/>
  <cols>
    <col min="1" max="1" width="44" customWidth="1"/>
    <col min="2" max="2" width="83" customWidth="1"/>
  </cols>
  <sheetData>
    <row r="1" spans="1:2">
      <c r="A1" s="1" t="s">
        <v>24</v>
      </c>
    </row>
    <row r="2" spans="1:2">
      <c r="A2" s="2" t="s">
        <v>25</v>
      </c>
    </row>
    <row r="3" spans="1:2">
      <c r="A3" s="3" t="s">
        <v>26</v>
      </c>
      <c r="B3" s="3" t="s">
        <v>27</v>
      </c>
    </row>
    <row r="4" spans="1:2">
      <c r="A4" s="3" t="s">
        <v>28</v>
      </c>
      <c r="B4" s="3" t="s">
        <v>29</v>
      </c>
    </row>
    <row r="5" spans="1:2">
      <c r="A5" s="3" t="s">
        <v>30</v>
      </c>
      <c r="B5" s="3" t="s">
        <v>31</v>
      </c>
    </row>
    <row r="6" spans="1:2">
      <c r="A6" s="3" t="s">
        <v>32</v>
      </c>
      <c r="B6" s="3" t="s">
        <v>33</v>
      </c>
    </row>
    <row r="7" spans="1:2">
      <c r="A7" s="3" t="s">
        <v>34</v>
      </c>
      <c r="B7" s="3" t="s">
        <v>35</v>
      </c>
    </row>
    <row r="8" spans="1:2">
      <c r="A8" s="3" t="s">
        <v>36</v>
      </c>
      <c r="B8" s="3" t="s">
        <v>37</v>
      </c>
    </row>
    <row r="9" spans="1:2">
      <c r="A9" s="3" t="s">
        <v>38</v>
      </c>
      <c r="B9" s="3" t="s">
        <v>39</v>
      </c>
    </row>
    <row r="10" spans="1:2">
      <c r="A10" s="3" t="s">
        <v>40</v>
      </c>
      <c r="B10" s="3" t="s">
        <v>41</v>
      </c>
    </row>
    <row r="11" spans="1:2">
      <c r="A11" s="3" t="s">
        <v>42</v>
      </c>
      <c r="B11" s="3" t="s">
        <v>43</v>
      </c>
    </row>
    <row r="12" spans="1:2">
      <c r="A12" s="3" t="s">
        <v>44</v>
      </c>
      <c r="B12" s="3" t="s">
        <v>9</v>
      </c>
    </row>
    <row r="13" spans="1:2">
      <c r="A13" s="3" t="s">
        <v>45</v>
      </c>
      <c r="B13" s="3" t="s">
        <v>46</v>
      </c>
    </row>
    <row r="14" spans="1:2">
      <c r="A14" s="3" t="s">
        <v>47</v>
      </c>
      <c r="B14" s="3" t="s">
        <v>29</v>
      </c>
    </row>
    <row r="15" spans="1:2">
      <c r="A15" s="3" t="s">
        <v>48</v>
      </c>
      <c r="B15" s="3" t="s">
        <v>29</v>
      </c>
    </row>
    <row r="16" spans="1:2">
      <c r="A16" s="3" t="s">
        <v>49</v>
      </c>
      <c r="B16" s="3" t="s">
        <v>13</v>
      </c>
    </row>
    <row r="17" spans="1:2">
      <c r="A17" s="3" t="s">
        <v>50</v>
      </c>
      <c r="B17" s="3" t="s">
        <v>51</v>
      </c>
    </row>
    <row r="18" spans="1:2">
      <c r="A18" s="3" t="s">
        <v>52</v>
      </c>
      <c r="B18" s="3" t="s">
        <v>53</v>
      </c>
    </row>
    <row r="19" spans="1:2">
      <c r="A19" s="3" t="s">
        <v>54</v>
      </c>
      <c r="B19" s="4" t="str">
        <f>HYPERLINK("https://www.nomisweb.co.uk/sources/census_2021_sp")</f>
        <v>https://www.nomisweb.co.uk/sources/census_2021_sp</v>
      </c>
    </row>
    <row r="20" spans="1:2">
      <c r="A20" s="3" t="s">
        <v>50</v>
      </c>
      <c r="B20" s="3" t="s">
        <v>55</v>
      </c>
    </row>
    <row r="21" spans="1:2">
      <c r="A21" s="3" t="s">
        <v>52</v>
      </c>
      <c r="B21" s="3" t="s">
        <v>56</v>
      </c>
    </row>
    <row r="22" spans="1:2">
      <c r="A22" s="3" t="s">
        <v>54</v>
      </c>
      <c r="B22" s="4" t="str">
        <f>HYPERLINK("https://www.ons.gov.uk/releases/smallpopulationsenglandandwalescensus2021")</f>
        <v>https://www.ons.gov.uk/releases/smallpopulationsenglandandwalescensus2021</v>
      </c>
    </row>
    <row r="23" spans="1:2">
      <c r="A23" s="3" t="s">
        <v>50</v>
      </c>
      <c r="B23" s="3" t="s">
        <v>57</v>
      </c>
    </row>
    <row r="24" spans="1:2">
      <c r="A24" s="3" t="s">
        <v>52</v>
      </c>
      <c r="B24" s="3" t="s">
        <v>58</v>
      </c>
    </row>
    <row r="25" spans="1:2">
      <c r="A25" s="3" t="s">
        <v>54</v>
      </c>
      <c r="B25" s="4" t="str">
        <f>HYPERLINK("https://www.ons.gov.uk/census/census2021dictionary")</f>
        <v>https://www.ons.gov.uk/census/census2021dictionary</v>
      </c>
    </row>
    <row r="26" spans="1:2">
      <c r="A26" s="3" t="s">
        <v>59</v>
      </c>
      <c r="B26" s="3" t="s">
        <v>60</v>
      </c>
    </row>
    <row r="27" spans="1:2">
      <c r="A27" s="3" t="s">
        <v>61</v>
      </c>
      <c r="B27" s="3" t="s">
        <v>62</v>
      </c>
    </row>
    <row r="28" spans="1:2">
      <c r="A28" s="3" t="s">
        <v>63</v>
      </c>
      <c r="B28"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04E5C7-BC6F-40FC-AF01-83465E8CFE92}"/>
</file>

<file path=customXml/itemProps2.xml><?xml version="1.0" encoding="utf-8"?>
<ds:datastoreItem xmlns:ds="http://schemas.openxmlformats.org/officeDocument/2006/customXml" ds:itemID="{A32F7104-6897-4F93-80B5-8C83134D9018}"/>
</file>

<file path=customXml/itemProps3.xml><?xml version="1.0" encoding="utf-8"?>
<ds:datastoreItem xmlns:ds="http://schemas.openxmlformats.org/officeDocument/2006/customXml" ds:itemID="{673E08C5-515B-43B3-854B-43E7C2E8E6B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2023-08-25T14:40:39Z</dcterms:created>
  <dcterms:modified xsi:type="dcterms:W3CDTF">2023-09-14T13:04:41Z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