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03"/>
  <workbookPr/>
  <xr:revisionPtr revIDLastSave="0" documentId="11_F1B928D97382519AF9F6CD82D33B4BA15B70B494" xr6:coauthVersionLast="47" xr6:coauthVersionMax="47" xr10:uidLastSave="{00000000-0000-0000-0000-000000000000}"/>
  <bookViews>
    <workbookView xWindow="0" yWindow="0" windowWidth="0" windowHeight="0" xr2:uid="{00000000-000D-0000-FFFF-FFFF00000000}"/>
  </bookViews>
  <sheets>
    <sheet name="Data" sheetId="1" r:id="rId1"/>
    <sheet name="Metadata" sheetId="2" r:id="rId2"/>
  </sheets>
  <calcPr calcId="0" fullCalcOn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8" i="2" l="1"/>
  <c r="B25" i="2"/>
  <c r="B22" i="2"/>
  <c r="B19" i="2"/>
</calcChain>
</file>

<file path=xl/sharedStrings.xml><?xml version="1.0" encoding="utf-8"?>
<sst xmlns="http://schemas.openxmlformats.org/spreadsheetml/2006/main" count="88" uniqueCount="66">
  <si>
    <t>Data for Ravidassia religion, ethnic group or both religion and ethnic group</t>
  </si>
  <si>
    <t>This worksheet contains one table.</t>
  </si>
  <si>
    <t>Geography Code</t>
  </si>
  <si>
    <t>Geography Label</t>
  </si>
  <si>
    <t>Area type</t>
  </si>
  <si>
    <t>Ravidassia identity (5 categories) Code</t>
  </si>
  <si>
    <t>Ravidassia identity (5 categories) Label</t>
  </si>
  <si>
    <t>Count</t>
  </si>
  <si>
    <t>K04000001</t>
  </si>
  <si>
    <t>England and Wales</t>
  </si>
  <si>
    <t>-8</t>
  </si>
  <si>
    <t>Does not apply</t>
  </si>
  <si>
    <t>0</t>
  </si>
  <si>
    <t>1</t>
  </si>
  <si>
    <t>Person does not hold a Ravidassia identity</t>
  </si>
  <si>
    <t>2</t>
  </si>
  <si>
    <t>Person holds a Ravidassia identity: Ethnic group only</t>
  </si>
  <si>
    <t>100</t>
  </si>
  <si>
    <t>3</t>
  </si>
  <si>
    <t>Person holds a Ravidassia identity: Religion only</t>
  </si>
  <si>
    <t>8172</t>
  </si>
  <si>
    <t>4</t>
  </si>
  <si>
    <t>Person holds a Ravidassia identity: Both ethnic group and religion</t>
  </si>
  <si>
    <t>1400</t>
  </si>
  <si>
    <t>Metadata for Ravidassia religion, ethnic group or both religion and ethnic group</t>
  </si>
  <si>
    <t>This worksheet contains one table of metadata.</t>
  </si>
  <si>
    <t>Metadata Field</t>
  </si>
  <si>
    <t>Metadata Content</t>
  </si>
  <si>
    <t>Title</t>
  </si>
  <si>
    <t>Ravidassia religion, ethnic group or both religion and ethnic group</t>
  </si>
  <si>
    <t>Description</t>
  </si>
  <si>
    <t>This dataset provides Census 2021 estimates of the usual residents in England and Wales who identified as ‘Ravidassia’ through the religion question, the ethnic group question or both the religion and ethnic group questions. The estimates are as at Census Day, 21 March 2021.
This dataset includes only the areas in which the population being counted is at least 100.</t>
  </si>
  <si>
    <t>Release Date</t>
  </si>
  <si>
    <t>25/09/2023</t>
  </si>
  <si>
    <t>Dataset Population</t>
  </si>
  <si>
    <t>All usual residents with Ravidassia religion, ethnic group and both religion and ethnic group</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</si>
  <si>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</si>
  <si>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</si>
  <si>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</si>
  <si>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</si>
  <si>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</si>
  <si>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</si>
  <si>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</si>
  <si>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</si>
  <si>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</si>
  <si>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</si>
  <si>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</si>
  <si>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</si>
  <si>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Ravidassia identity</t>
  </si>
  <si>
    <t>Variable Description</t>
  </si>
  <si>
    <t>This indicates if a person who has responded to Census 2021 identified as Ravidassia in religion, ethnic group or both.</t>
  </si>
  <si>
    <t>Version Number</t>
  </si>
  <si>
    <t>Related Content Title</t>
  </si>
  <si>
    <t>Small Populations</t>
  </si>
  <si>
    <t>Related Content Description</t>
  </si>
  <si>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</si>
  <si>
    <t>Related Content URL</t>
  </si>
  <si>
    <t>Small population groups, England and Wales: Census 2021</t>
  </si>
  <si>
    <t>Statistics about small population groups, Census 2021 data</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</si>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</sst>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sz val="12"/>
      <name val="Calibri"/>
    </font>
    <font>
      <b/>
      <sz val="15"/>
      <color theme="3"/>
      <name val="Calibri"/>
      <family val="2"/>
      <scheme val="minor"/>
    </font>
    <font>
      <u/>
      <sz val="12"/>
      <color rgb="FF0000FF"/>
      <name val="Calibri"/>
    </font>
  </fonts>
  <fills count="2">
    <fill>
      <patternFill patternType="none"/>
    </fill>
    <fill>
      <patternFill patternType="gray125"/>
    </fill>
  </fills>
  <borders count="2">
    <border>
      <left/>
      <right/>
      <top/>
      <bottom/>
      <diagonal/>
    </border>
    <border>
      <left/>
      <right/>
      <top/>
      <bottom style="thick">
        <color theme="4"/>
      </bottom>
      <diagonal/>
    </border>
  </borders>
  <cellStyleXfs count="2">
    <xf numFmtId="0" fontId="0" fillId="0" borderId="0"/>
    <xf numFmtId="0" fontId="2" fillId="0" borderId="1"/>
  </cellStyleXfs>
  <cellXfs count="5">
    <xf numFmtId="0" fontId="0" fillId="0" borderId="0" xfId="0"/>
    <xf numFmtId="0" fontId="2" fillId="0" borderId="1" xfId="1"/>
    <xf numFmtId="0" fontId="1" fillId="0" borderId="0" xfId="0" applyFont="1"/>
    <xf numFmtId="0" fontId="1" fillId="0" borderId="0" xfId="0" applyFont="1" applyAlignment="1">
      <alignment horizontal="left" vertical="center" wrapText="1"/>
    </xf>
    <xf numFmtId="0" fontId="3" fillId="0" borderId="0" xfId="0" applyFont="1" applyAlignment="1">
      <alignment horizontal="left" vertical="center" wrapText="1"/>
    </xf>
  </cellXfs>
  <cellStyles count="2">
    <cellStyle name="Heading 1" xfId="1" builtinId="1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A3:F8">
  <autoFilter ref="A3:F8" xr:uid="{00000000-0009-0000-0100-000001000000}"/>
  <tableColumns count="6">
    <tableColumn id="1" xr3:uid="{00000000-0010-0000-0000-000001000000}" name="Geography Code"/>
    <tableColumn id="2" xr3:uid="{00000000-0010-0000-0000-000002000000}" name="Geography Label"/>
    <tableColumn id="3" xr3:uid="{00000000-0010-0000-0000-000003000000}" name="Area type"/>
    <tableColumn id="4" xr3:uid="{00000000-0010-0000-0000-000004000000}" name="Ravidassia identity (5 categories) Code"/>
    <tableColumn id="5" xr3:uid="{00000000-0010-0000-0000-000005000000}" name="Ravidassia identity (5 categories) Label"/>
    <tableColumn id="6" xr3:uid="{00000000-0010-0000-0000-000006000000}" name="Count"/>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Metadata" displayName="Metadata" ref="A3:B28">
  <autoFilter ref="A3:B28" xr:uid="{00000000-0009-0000-0100-000002000000}"/>
  <tableColumns count="2">
    <tableColumn id="1" xr3:uid="{00000000-0010-0000-0100-000001000000}" name="Metadata Field"/>
    <tableColumn id="2" xr3:uid="{00000000-0010-0000-01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
  <sheetViews>
    <sheetView tabSelected="1" workbookViewId="0"/>
  </sheetViews>
  <sheetFormatPr defaultRowHeight="15"/>
  <cols>
    <col min="1" max="1" width="16" customWidth="1"/>
    <col min="2" max="3" width="19" customWidth="1"/>
    <col min="4" max="4" width="41" customWidth="1"/>
    <col min="5" max="5" width="68" customWidth="1"/>
    <col min="6" max="6" width="7" customWidth="1"/>
  </cols>
  <sheetData>
    <row r="1" spans="1:6">
      <c r="A1" s="1" t="s">
        <v>0</v>
      </c>
    </row>
    <row r="2" spans="1:6">
      <c r="A2" s="2" t="s">
        <v>1</v>
      </c>
    </row>
    <row r="3" spans="1:6">
      <c r="A3" s="3" t="s">
        <v>2</v>
      </c>
      <c r="B3" s="3" t="s">
        <v>3</v>
      </c>
      <c r="C3" s="3" t="s">
        <v>4</v>
      </c>
      <c r="D3" s="3" t="s">
        <v>5</v>
      </c>
      <c r="E3" s="3" t="s">
        <v>6</v>
      </c>
      <c r="F3" s="3" t="s">
        <v>7</v>
      </c>
    </row>
    <row r="4" spans="1:6">
      <c r="A4" s="3" t="s">
        <v>8</v>
      </c>
      <c r="B4" s="3" t="s">
        <v>9</v>
      </c>
      <c r="C4" s="3" t="s">
        <v>9</v>
      </c>
      <c r="D4" s="3" t="s">
        <v>10</v>
      </c>
      <c r="E4" s="3" t="s">
        <v>11</v>
      </c>
      <c r="F4" s="3" t="s">
        <v>12</v>
      </c>
    </row>
    <row r="5" spans="1:6">
      <c r="A5" s="3" t="s">
        <v>8</v>
      </c>
      <c r="B5" s="3" t="s">
        <v>9</v>
      </c>
      <c r="C5" s="3" t="s">
        <v>9</v>
      </c>
      <c r="D5" s="3" t="s">
        <v>13</v>
      </c>
      <c r="E5" s="3" t="s">
        <v>14</v>
      </c>
      <c r="F5" s="3" t="s">
        <v>12</v>
      </c>
    </row>
    <row r="6" spans="1:6">
      <c r="A6" s="3" t="s">
        <v>8</v>
      </c>
      <c r="B6" s="3" t="s">
        <v>9</v>
      </c>
      <c r="C6" s="3" t="s">
        <v>9</v>
      </c>
      <c r="D6" s="3" t="s">
        <v>15</v>
      </c>
      <c r="E6" s="3" t="s">
        <v>16</v>
      </c>
      <c r="F6" s="3" t="s">
        <v>17</v>
      </c>
    </row>
    <row r="7" spans="1:6">
      <c r="A7" s="3" t="s">
        <v>8</v>
      </c>
      <c r="B7" s="3" t="s">
        <v>9</v>
      </c>
      <c r="C7" s="3" t="s">
        <v>9</v>
      </c>
      <c r="D7" s="3" t="s">
        <v>18</v>
      </c>
      <c r="E7" s="3" t="s">
        <v>19</v>
      </c>
      <c r="F7" s="3" t="s">
        <v>20</v>
      </c>
    </row>
    <row r="8" spans="1:6">
      <c r="A8" s="3" t="s">
        <v>8</v>
      </c>
      <c r="B8" s="3" t="s">
        <v>9</v>
      </c>
      <c r="C8" s="3" t="s">
        <v>9</v>
      </c>
      <c r="D8" s="3" t="s">
        <v>21</v>
      </c>
      <c r="E8" s="3" t="s">
        <v>22</v>
      </c>
      <c r="F8" s="3" t="s">
        <v>23</v>
      </c>
    </row>
  </sheetData>
  <pageMargins left="0.75" right="0.75" top="1" bottom="1" header="0.5" footer="0.5"/>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workbookViewId="0"/>
  </sheetViews>
  <sheetFormatPr defaultRowHeight="15"/>
  <cols>
    <col min="1" max="1" width="44" customWidth="1"/>
    <col min="2" max="2" width="83" customWidth="1"/>
  </cols>
  <sheetData>
    <row r="1" spans="1:2">
      <c r="A1" s="1" t="s">
        <v>24</v>
      </c>
    </row>
    <row r="2" spans="1:2">
      <c r="A2" s="2" t="s">
        <v>25</v>
      </c>
    </row>
    <row r="3" spans="1:2">
      <c r="A3" s="3" t="s">
        <v>26</v>
      </c>
      <c r="B3" s="3" t="s">
        <v>27</v>
      </c>
    </row>
    <row r="4" spans="1:2">
      <c r="A4" s="3" t="s">
        <v>28</v>
      </c>
      <c r="B4" s="3" t="s">
        <v>29</v>
      </c>
    </row>
    <row r="5" spans="1:2">
      <c r="A5" s="3" t="s">
        <v>30</v>
      </c>
      <c r="B5" s="3" t="s">
        <v>31</v>
      </c>
    </row>
    <row r="6" spans="1:2">
      <c r="A6" s="3" t="s">
        <v>32</v>
      </c>
      <c r="B6" s="3" t="s">
        <v>33</v>
      </c>
    </row>
    <row r="7" spans="1:2">
      <c r="A7" s="3" t="s">
        <v>34</v>
      </c>
      <c r="B7" s="3" t="s">
        <v>35</v>
      </c>
    </row>
    <row r="8" spans="1:2">
      <c r="A8" s="3" t="s">
        <v>36</v>
      </c>
      <c r="B8" s="3" t="s">
        <v>37</v>
      </c>
    </row>
    <row r="9" spans="1:2">
      <c r="A9" s="3" t="s">
        <v>38</v>
      </c>
      <c r="B9" s="3" t="s">
        <v>39</v>
      </c>
    </row>
    <row r="10" spans="1:2">
      <c r="A10" s="3" t="s">
        <v>40</v>
      </c>
      <c r="B10" s="3" t="s">
        <v>41</v>
      </c>
    </row>
    <row r="11" spans="1:2">
      <c r="A11" s="3" t="s">
        <v>42</v>
      </c>
      <c r="B11" s="3" t="s">
        <v>43</v>
      </c>
    </row>
    <row r="12" spans="1:2">
      <c r="A12" s="3" t="s">
        <v>44</v>
      </c>
      <c r="B12" s="3" t="s">
        <v>9</v>
      </c>
    </row>
    <row r="13" spans="1:2">
      <c r="A13" s="3" t="s">
        <v>45</v>
      </c>
      <c r="B13" s="3" t="s">
        <v>46</v>
      </c>
    </row>
    <row r="14" spans="1:2">
      <c r="A14" s="3" t="s">
        <v>47</v>
      </c>
      <c r="B14" s="3" t="s">
        <v>48</v>
      </c>
    </row>
    <row r="15" spans="1:2">
      <c r="A15" s="3" t="s">
        <v>49</v>
      </c>
      <c r="B15" s="3" t="s">
        <v>50</v>
      </c>
    </row>
    <row r="16" spans="1:2">
      <c r="A16" s="3" t="s">
        <v>51</v>
      </c>
      <c r="B16" s="3" t="s">
        <v>13</v>
      </c>
    </row>
    <row r="17" spans="1:2">
      <c r="A17" s="3" t="s">
        <v>52</v>
      </c>
      <c r="B17" s="3" t="s">
        <v>53</v>
      </c>
    </row>
    <row r="18" spans="1:2">
      <c r="A18" s="3" t="s">
        <v>54</v>
      </c>
      <c r="B18" s="3" t="s">
        <v>55</v>
      </c>
    </row>
    <row r="19" spans="1:2">
      <c r="A19" s="3" t="s">
        <v>56</v>
      </c>
      <c r="B19" s="4" t="str">
        <f>HYPERLINK("https://www.nomisweb.co.uk/sources/census_2021_sp")</f>
        <v/>
      </c>
    </row>
    <row r="20" spans="1:2">
      <c r="A20" s="3" t="s">
        <v>52</v>
      </c>
      <c r="B20" s="3" t="s">
        <v>57</v>
      </c>
    </row>
    <row r="21" spans="1:2">
      <c r="A21" s="3" t="s">
        <v>54</v>
      </c>
      <c r="B21" s="3" t="s">
        <v>58</v>
      </c>
    </row>
    <row r="22" spans="1:2">
      <c r="A22" s="3" t="s">
        <v>56</v>
      </c>
      <c r="B22" s="4" t="str">
        <f>HYPERLINK("https://www.ons.gov.uk/releases/smallpopulationsenglandandwalescensus2021")</f>
        <v/>
      </c>
    </row>
    <row r="23" spans="1:2">
      <c r="A23" s="3" t="s">
        <v>52</v>
      </c>
      <c r="B23" s="3" t="s">
        <v>59</v>
      </c>
    </row>
    <row r="24" spans="1:2">
      <c r="A24" s="3" t="s">
        <v>54</v>
      </c>
      <c r="B24" s="3" t="s">
        <v>60</v>
      </c>
    </row>
    <row r="25" spans="1:2">
      <c r="A25" s="3" t="s">
        <v>56</v>
      </c>
      <c r="B25" s="4" t="str">
        <f>HYPERLINK("https://www.ons.gov.uk/census/census2021dictionary")</f>
        <v/>
      </c>
    </row>
    <row r="26" spans="1:2">
      <c r="A26" s="3" t="s">
        <v>61</v>
      </c>
      <c r="B26" s="3" t="s">
        <v>62</v>
      </c>
    </row>
    <row r="27" spans="1:2">
      <c r="A27" s="3" t="s">
        <v>63</v>
      </c>
      <c r="B27" s="3" t="s">
        <v>64</v>
      </c>
    </row>
    <row r="28" spans="1:2">
      <c r="A28" s="3" t="s">
        <v>65</v>
      </c>
      <c r="B28" s="4" t="str">
        <f>HYPERLINK("http://www.nationalarchives.gov.uk/doc/open-government-licence/")</f>
        <v/>
      </c>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87C0E54C-2194-47D7-9CCC-42F969BD0466}"/>
</file>

<file path=customXml/itemProps2.xml><?xml version="1.0" encoding="utf-8"?>
<ds:datastoreItem xmlns:ds="http://schemas.openxmlformats.org/officeDocument/2006/customXml" ds:itemID="{8FFC3C02-0316-4ADE-AEE1-56B4A713F280}"/>
</file>

<file path=customXml/itemProps3.xml><?xml version="1.0" encoding="utf-8"?>
<ds:datastoreItem xmlns:ds="http://schemas.openxmlformats.org/officeDocument/2006/customXml" ds:itemID="{4F156124-DE62-4B4B-95D6-73ECBF4FFD4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Sabik, Marta</cp:lastModifiedBy>
  <cp:revision/>
  <dcterms:created xsi:type="dcterms:W3CDTF">2023-08-25T14:40:40Z</dcterms:created>
  <dcterms:modified xsi:type="dcterms:W3CDTF">2023-09-08T12:39:55Z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