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3761C94544F7B178A99B549CB5DF83A727731A52" xr6:coauthVersionLast="47" xr6:coauthVersionMax="47" xr10:uidLastSave="{BBBF6527-873F-4F47-BEBF-1B58CD0C5FB7}"/>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 l="1"/>
  <c r="B34" i="1"/>
  <c r="B31" i="1"/>
  <c r="B28" i="1"/>
  <c r="B21" i="1"/>
</calcChain>
</file>

<file path=xl/sharedStrings.xml><?xml version="1.0" encoding="utf-8"?>
<sst xmlns="http://schemas.openxmlformats.org/spreadsheetml/2006/main" count="61" uniqueCount="51">
  <si>
    <t>Metadata for Migration by ethnic group and National Statistics Socioeconomic status (NS-SEC)</t>
  </si>
  <si>
    <t>This worksheet contains one table of metadata.</t>
  </si>
  <si>
    <t>Metadata Field</t>
  </si>
  <si>
    <t>Metadata Content</t>
  </si>
  <si>
    <t>Title</t>
  </si>
  <si>
    <t>Migration by ethnic group and National Statistics Socioeconomic status (NS-SEC)</t>
  </si>
  <si>
    <t>Description</t>
  </si>
  <si>
    <t>This dataset provides Census 2021 estimates that classify usual residents aged 16 and over, living in an area, and those who have moved from the area to elsewhere within England and Wales in the year before the census, by ethnic group and NS-SEC. The estimates are as at Census Day, 21 March 2021.</t>
  </si>
  <si>
    <t>Release Date</t>
  </si>
  <si>
    <t>06/09/2023</t>
  </si>
  <si>
    <t>Dataset Population</t>
  </si>
  <si>
    <t>All usual residents aged 16 years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</si>
  <si>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</si>
  <si>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</si>
  <si>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</si>
  <si>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</si>
  <si>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</si>
  <si>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</si>
  <si>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</si>
  <si>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</si>
  <si>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</si>
  <si>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</si>
  <si>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</si>
  <si>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</si>
  <si>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</si>
  <si>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(outflow) </t>
  </si>
  <si>
    <t>Variable Description</t>
  </si>
  <si>
    <t>Identifies usual residents who moved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people who moved out of an area as it does not include people who moved outside England and Wales.</t>
  </si>
  <si>
    <t>Ethnic group</t>
  </si>
  <si>
    <t>The ethnic group that the person completing the census feels they belong to. This could be based on their culture, family background, identity or physical appearance.
Respondents could choose one out of 19 tick-box response categories, including write-in response options.</t>
  </si>
  <si>
    <t>National Statistics Socio-economic Classification (NS-SEC)</t>
  </si>
  <si>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</si>
  <si>
    <t>Quality Note</t>
  </si>
  <si>
    <t>As Census 2021 was during a unique period of rapid change, take care when using Labour Market data for planning purposes.</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</si>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</sst>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5">
  <autoFilter ref="A3:B35"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5"/>
  <sheetViews>
    <sheetView tabSelected="1" topLeftCell="A13" workbookViewId="0">
      <selection activeCell="G25" sqref="G25"/>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24</v>
      </c>
      <c r="B18" s="3" t="s">
        <v>30</v>
      </c>
    </row>
    <row r="19" spans="1:2">
      <c r="A19" s="3" t="s">
        <v>26</v>
      </c>
      <c r="B19" s="3" t="s">
        <v>31</v>
      </c>
    </row>
    <row r="20" spans="1:2">
      <c r="A20" s="3" t="s">
        <v>32</v>
      </c>
      <c r="B20" s="3" t="s">
        <v>33</v>
      </c>
    </row>
    <row r="21" spans="1:2">
      <c r="A21" s="3" t="s">
        <v>34</v>
      </c>
      <c r="B21"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2" spans="1:2">
      <c r="A22" s="3" t="s">
        <v>35</v>
      </c>
      <c r="B22" s="3" t="s">
        <v>36</v>
      </c>
    </row>
    <row r="23" spans="1:2">
      <c r="A23" s="3" t="s">
        <v>37</v>
      </c>
      <c r="B23" s="3" t="s">
        <v>38</v>
      </c>
    </row>
    <row r="24" spans="1:2">
      <c r="A24" s="3" t="s">
        <v>39</v>
      </c>
      <c r="B24" s="3" t="s">
        <v>40</v>
      </c>
    </row>
    <row r="25" spans="1:2" ht="16.5">
      <c r="A25" s="3" t="s">
        <v>41</v>
      </c>
      <c r="B25" s="5" t="str">
        <f>HYPERLINK("https://www.nomisweb.co.uk/sources/census_2021_mig")</f>
        <v>https://www.nomisweb.co.uk/sources/census_2021_mig</v>
      </c>
    </row>
    <row r="26" spans="1:2">
      <c r="A26" s="3" t="s">
        <v>37</v>
      </c>
      <c r="B26" s="3" t="s">
        <v>42</v>
      </c>
    </row>
    <row r="27" spans="1:2">
      <c r="A27" s="3" t="s">
        <v>39</v>
      </c>
      <c r="B27" s="3" t="s">
        <v>43</v>
      </c>
    </row>
    <row r="28" spans="1:2">
      <c r="A28" s="3" t="s">
        <v>41</v>
      </c>
      <c r="B28" s="4" t="str">
        <f>HYPERLINK("https://www.ons.gov.uk/releases/detailedmigrationstatisticsenglandandwalescensus2021")</f>
        <v>https://www.ons.gov.uk/releases/detailedmigrationstatisticsenglandandwalescensus2021</v>
      </c>
    </row>
    <row r="29" spans="1:2">
      <c r="A29" s="3" t="s">
        <v>37</v>
      </c>
      <c r="B29" s="3" t="s">
        <v>44</v>
      </c>
    </row>
    <row r="30" spans="1:2">
      <c r="A30" s="3" t="s">
        <v>39</v>
      </c>
      <c r="B30" s="3" t="s">
        <v>45</v>
      </c>
    </row>
    <row r="31" spans="1:2">
      <c r="A31" s="3" t="s">
        <v>41</v>
      </c>
      <c r="B31" s="4" t="str">
        <f>HYPERLINK("https://www.ons.gov.uk/census/census2021dictionary")</f>
        <v>https://www.ons.gov.uk/census/census2021dictionary</v>
      </c>
    </row>
    <row r="32" spans="1:2">
      <c r="A32" s="3" t="s">
        <v>46</v>
      </c>
      <c r="B32" s="3" t="s">
        <v>47</v>
      </c>
    </row>
    <row r="33" spans="1:2">
      <c r="A33" s="3" t="s">
        <v>48</v>
      </c>
      <c r="B33" s="3" t="s">
        <v>49</v>
      </c>
    </row>
    <row r="34" spans="1:2">
      <c r="A34" s="3" t="s">
        <v>50</v>
      </c>
      <c r="B34" s="4" t="str">
        <f>HYPERLINK("http://www.nationalarchives.gov.uk/doc/open-government-licence/")</f>
        <v>http://www.nationalarchives.gov.uk/doc/open-government-licence/</v>
      </c>
    </row>
    <row r="35" spans="1:2">
      <c r="A35" s="3"/>
      <c r="B35"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DE65D2-86E4-4A04-9419-8E50EDF7DB37}"/>
</file>

<file path=customXml/itemProps2.xml><?xml version="1.0" encoding="utf-8"?>
<ds:datastoreItem xmlns:ds="http://schemas.openxmlformats.org/officeDocument/2006/customXml" ds:itemID="{2CA12E94-576C-411F-B676-DEABFC6973D0}"/>
</file>

<file path=customXml/itemProps3.xml><?xml version="1.0" encoding="utf-8"?>
<ds:datastoreItem xmlns:ds="http://schemas.openxmlformats.org/officeDocument/2006/customXml" ds:itemID="{7A0DBEF1-4820-44F7-9C69-60CC1237FE0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2023-08-31T10:30:07Z</dcterms:created>
  <dcterms:modified xsi:type="dcterms:W3CDTF">2023-09-01T10:06:08Z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