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821"/>
  <workbookPr/>
  <xr:revisionPtr revIDLastSave="4" documentId="11_3667C94544E791CFD116E7AA5DD8A438A6D05371" xr6:coauthVersionLast="47" xr6:coauthVersionMax="47" xr10:uidLastSave="{9B903E29-0092-44EA-8AED-DA7A38470024}"/>
  <bookViews>
    <workbookView xWindow="0" yWindow="0" windowWidth="0" windowHeight="0" xr2:uid="{00000000-000D-0000-FFFF-FFFF00000000}"/>
  </bookViews>
  <sheets>
    <sheet name="Metadata" sheetId="1" r:id="rId1"/>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21" i="1" l="1"/>
  <c r="B30" i="1"/>
  <c r="B27" i="1"/>
  <c r="B24" i="1"/>
</calcChain>
</file>

<file path=xl/sharedStrings.xml><?xml version="1.0" encoding="utf-8"?>
<sst xmlns="http://schemas.openxmlformats.org/spreadsheetml/2006/main" count="54" uniqueCount="46">
  <si>
    <t>Metadata for Household migration by economic activity of Household Reference Person (HRP)</t>
  </si>
  <si>
    <t>This worksheet contains one table of metadata.</t>
  </si>
  <si>
    <t>Metadata Field</t>
  </si>
  <si>
    <t>Metadata Content</t>
  </si>
  <si>
    <t>Title</t>
  </si>
  <si>
    <t>Household migration by economic activity of Household Reference Person (HRP)</t>
  </si>
  <si>
    <t>Description</t>
  </si>
  <si>
    <t>This dataset provides Census 2021 estimates that classify households in an area, and those who have moved from the area to elsewhere within England and Wales in the year before the census, by economic activity of the HRP. The estimates are as at Census Day, 21 March 2021.</t>
  </si>
  <si>
    <t>Release Date</t>
  </si>
  <si>
    <t>06/09/2023</t>
  </si>
  <si>
    <t>Dataset Population</t>
  </si>
  <si>
    <t>All households</t>
  </si>
  <si>
    <t>Unit of Measure</t>
  </si>
  <si>
    <t>Household</t>
  </si>
  <si>
    <t>Contact Email</t>
  </si>
  <si>
    <t>census.customerservices@ons.gov.uk</t>
  </si>
  <si>
    <t>Contact Telephone Number</t>
  </si>
  <si>
    <t>+44 1329 444972</t>
  </si>
  <si>
    <t>Statistical Disclosure Control Statement</t>
  </si>
  <si>
    <t>Sometimes we need to make changes to data if it is possible to identify individuals. This is known as statistical disclosure control. In Census 2021, we: swapped records (targeted record swapping), for example, if a household was likely to be identified in datasets because it has unusual characteristics, we swapped the record with a similar one from a nearby small area (very unusual households could be swapped with one in a nearby local authority) and added small changes to some counts (cell key perturbation), for example, we might change a count of four to a three or a five – this might make small differences between tables depending on how the data are broken down when we applied perturbation.</t>
  </si>
  <si>
    <t>Area Types</t>
  </si>
  <si>
    <t>Middle layer Super Output Areas, Lower tier local authorities, Upper tier local authorities, Regions, Countries</t>
  </si>
  <si>
    <t>Area Type Summary</t>
  </si>
  <si>
    <t>Census 2021 statistics are published for a number of different geographies. These can be large, for example the whole of England, or small, for example an output area (OA), the lowest level of geography for which statistics are produced.
For higher levels of geography, more detailed statistics can be produced. When a lower level of geography is used, such as output areas (which have a minimum of 100 persons), the statistics produced have less detail. This is to protect the confidentiality of people and ensure that individuals or
their characteristics cannot be identified.</t>
  </si>
  <si>
    <t>Variable Name</t>
  </si>
  <si>
    <t>Household migration (outflow)</t>
  </si>
  <si>
    <t>Variable Description</t>
  </si>
  <si>
    <t>Identifies usually resident households moving out of the area but within the "associated area" and those who have moved out of the "associated area" but within England and Wales, in the one-year period before the census. “Area” defines the geographical level being shown in the table. “Associated area” refers to the next highest level of geography up the hierarchy. This does not count all households who moved out of an area as it does not include households who moved outside England and Wales.</t>
  </si>
  <si>
    <t>Economic activity status of the Household Reference Person.</t>
  </si>
  <si>
    <t xml:space="preserve">People aged 16 years and over are economically active if, between 15 March and 21 March 2021, they were:
* in employment (an employee or self-employed)
* unemployed, but looking for work and could start within two weeks
* unemployed, but waiting to start a job that had been offered and accepted
It is a measure of whether or not a person was an active participant in the labour market during this period. Economically inactive are those aged 16 years and over who did not have a job between 15 March to 21 March 2021 and had not looked for work between 22 February to 21 March 2021 or could not start work within two weeks.
The census definition differs from International Labour Organization definition used on the Labour Force Survey, so estimates are not directly comparable.
This classification splits out full-time students from those who are not full-time students when they are employed or unemployed. It is recommended to sum these together to look at all of those in employment or unemployed, or to use the four category labour market classification, if you want to look at all those with a particular labour market status. </t>
  </si>
  <si>
    <t>Version Number</t>
  </si>
  <si>
    <t>1</t>
  </si>
  <si>
    <t>Related Content Title</t>
  </si>
  <si>
    <t>Detailed migration</t>
  </si>
  <si>
    <t>Related Content Description</t>
  </si>
  <si>
    <t>Detailed migration statistics provide the characteristics of people or households who have moved within England and Wales or from another country into England and Wales during the year before Census 2021.</t>
  </si>
  <si>
    <t>Related Content URL</t>
  </si>
  <si>
    <t>Detailed migration statistics, England and Wales: Census 2021</t>
  </si>
  <si>
    <t>Characteristics of people or households who moved within or to England and Wales on or after 21 March 2020 from Census 2021.</t>
  </si>
  <si>
    <t>Census 2021 dictionary</t>
  </si>
  <si>
    <t>Definitions, variables and classifications to help when using Census 2021 data.</t>
  </si>
  <si>
    <t>Source</t>
  </si>
  <si>
    <t>Office for National Statistics © Crown Copyright 2023</t>
  </si>
  <si>
    <t>Copyright Statement and Terms and Conditions</t>
  </si>
  <si>
    <t>All material on the Office for National Statistics (ONS) website is subject to Crown Copyright protection unless otherwise indicated. These statistics may be used, excluding logos, under the terms of the Open Government Licence.</t>
  </si>
  <si>
    <t>Licence URL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</si>
</sst>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font>
      <sz val="11"/>
      <color theme="1"/>
      <name val="Calibri"/>
      <family val="2"/>
      <scheme val="minor"/>
    </font>
    <font>
      <sz val="12"/>
      <name val="Calibri"/>
    </font>
    <font>
      <u/>
      <sz val="12"/>
      <color rgb="FF0000FF"/>
      <name val="Calibri"/>
    </font>
    <font>
      <b/>
      <sz val="15"/>
      <color theme="3"/>
      <name val="Calibri"/>
      <family val="2"/>
      <scheme val="minor"/>
    </font>
    <font>
      <u/>
      <sz val="11"/>
      <color theme="10"/>
      <name val="Calibri"/>
      <family val="2"/>
      <scheme val="minor"/>
    </font>
    <font>
      <u/>
      <sz val="12"/>
      <color theme="10"/>
      <name val="Calibri"/>
      <family val="2"/>
      <scheme val="minor"/>
    </font>
  </fonts>
  <fills count="2">
    <fill>
      <patternFill patternType="none"/>
    </fill>
    <fill>
      <patternFill patternType="gray125"/>
    </fill>
  </fills>
  <borders count="2">
    <border>
      <left/>
      <right/>
      <top/>
      <bottom/>
      <diagonal/>
    </border>
    <border>
      <left/>
      <right/>
      <top/>
      <bottom style="thick">
        <color theme="4"/>
      </bottom>
      <diagonal/>
    </border>
  </borders>
  <cellStyleXfs count="3">
    <xf numFmtId="0" fontId="0" fillId="0" borderId="0"/>
    <xf numFmtId="0" fontId="3" fillId="0" borderId="1"/>
    <xf numFmtId="0" fontId="4" fillId="0" borderId="0" applyNumberFormat="0" applyFill="0" applyBorder="0" applyAlignment="0" applyProtection="0"/>
  </cellStyleXfs>
  <cellXfs count="6">
    <xf numFmtId="0" fontId="0" fillId="0" borderId="0" xfId="0"/>
    <xf numFmtId="0" fontId="3" fillId="0" borderId="1" xfId="1"/>
    <xf numFmtId="0" fontId="1" fillId="0" borderId="0" xfId="0" applyFont="1"/>
    <xf numFmtId="0" fontId="1" fillId="0" borderId="0" xfId="0" applyFont="1" applyAlignment="1">
      <alignment horizontal="left" vertical="center" wrapText="1"/>
    </xf>
    <xf numFmtId="0" fontId="2" fillId="0" borderId="0" xfId="0" applyFont="1" applyAlignment="1">
      <alignment horizontal="left" vertical="center" wrapText="1"/>
    </xf>
    <xf numFmtId="0" fontId="5" fillId="0" borderId="0" xfId="2" applyFont="1" applyAlignment="1">
      <alignment horizontal="left" vertical="center" wrapText="1"/>
    </xf>
  </cellXfs>
  <cellStyles count="3">
    <cellStyle name="Heading 1" xfId="1" builtinId="16"/>
    <cellStyle name="Hyperlink" xfId="2" builtinId="8"/>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Metadata" displayName="Metadata" ref="A3:B31">
  <autoFilter ref="A3:B31" xr:uid="{00000000-0009-0000-0100-000001000000}"/>
  <tableColumns count="2">
    <tableColumn id="1" xr3:uid="{00000000-0010-0000-0000-000001000000}" name="Metadata Field"/>
    <tableColumn id="2" xr3:uid="{00000000-0010-0000-0000-000002000000}" name="Metadata Content"/>
  </tableColumns>
  <tableStyleInfo name="TableStyleLight1"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31"/>
  <sheetViews>
    <sheetView tabSelected="1" topLeftCell="A7" workbookViewId="0">
      <selection activeCell="B18" sqref="B18"/>
    </sheetView>
  </sheetViews>
  <sheetFormatPr defaultRowHeight="15"/>
  <cols>
    <col min="1" max="1" width="44" customWidth="1"/>
    <col min="2" max="2" width="83" customWidth="1"/>
  </cols>
  <sheetData>
    <row r="1" spans="1:2">
      <c r="A1" s="1" t="s">
        <v>0</v>
      </c>
    </row>
    <row r="2" spans="1:2">
      <c r="A2" s="2" t="s">
        <v>1</v>
      </c>
    </row>
    <row r="3" spans="1:2">
      <c r="A3" s="3" t="s">
        <v>2</v>
      </c>
      <c r="B3" s="3" t="s">
        <v>3</v>
      </c>
    </row>
    <row r="4" spans="1:2">
      <c r="A4" s="3" t="s">
        <v>4</v>
      </c>
      <c r="B4" s="3" t="s">
        <v>5</v>
      </c>
    </row>
    <row r="5" spans="1:2">
      <c r="A5" s="3" t="s">
        <v>6</v>
      </c>
      <c r="B5" s="3" t="s">
        <v>7</v>
      </c>
    </row>
    <row r="6" spans="1:2">
      <c r="A6" s="3" t="s">
        <v>8</v>
      </c>
      <c r="B6" s="3" t="s">
        <v>9</v>
      </c>
    </row>
    <row r="7" spans="1:2">
      <c r="A7" s="3" t="s">
        <v>10</v>
      </c>
      <c r="B7" s="3" t="s">
        <v>11</v>
      </c>
    </row>
    <row r="8" spans="1:2">
      <c r="A8" s="3" t="s">
        <v>12</v>
      </c>
      <c r="B8" s="3" t="s">
        <v>13</v>
      </c>
    </row>
    <row r="9" spans="1:2">
      <c r="A9" s="3" t="s">
        <v>14</v>
      </c>
      <c r="B9" s="3" t="s">
        <v>15</v>
      </c>
    </row>
    <row r="10" spans="1:2">
      <c r="A10" s="3" t="s">
        <v>16</v>
      </c>
      <c r="B10" s="3" t="s">
        <v>17</v>
      </c>
    </row>
    <row r="11" spans="1:2">
      <c r="A11" s="3" t="s">
        <v>18</v>
      </c>
      <c r="B11" s="3" t="s">
        <v>19</v>
      </c>
    </row>
    <row r="12" spans="1:2">
      <c r="A12" s="3" t="s">
        <v>20</v>
      </c>
      <c r="B12" s="3" t="s">
        <v>21</v>
      </c>
    </row>
    <row r="13" spans="1:2">
      <c r="A13" s="3" t="s">
        <v>22</v>
      </c>
      <c r="B13" s="3" t="s">
        <v>23</v>
      </c>
    </row>
    <row r="14" spans="1:2" ht="16.5">
      <c r="A14" s="3" t="s">
        <v>24</v>
      </c>
      <c r="B14" s="3" t="s">
        <v>25</v>
      </c>
    </row>
    <row r="15" spans="1:2">
      <c r="A15" s="3" t="s">
        <v>26</v>
      </c>
      <c r="B15" s="3" t="s">
        <v>27</v>
      </c>
    </row>
    <row r="16" spans="1:2">
      <c r="A16" s="3" t="s">
        <v>24</v>
      </c>
      <c r="B16" s="3" t="s">
        <v>28</v>
      </c>
    </row>
    <row r="17" spans="1:2" ht="324">
      <c r="A17" s="3" t="s">
        <v>26</v>
      </c>
      <c r="B17" s="3" t="s">
        <v>29</v>
      </c>
    </row>
    <row r="18" spans="1:2">
      <c r="A18" s="3" t="s">
        <v>30</v>
      </c>
      <c r="B18" s="3" t="s">
        <v>31</v>
      </c>
    </row>
    <row r="19" spans="1:2">
      <c r="A19" s="3" t="s">
        <v>32</v>
      </c>
      <c r="B19" s="3" t="s">
        <v>33</v>
      </c>
    </row>
    <row r="20" spans="1:2">
      <c r="A20" s="3" t="s">
        <v>34</v>
      </c>
      <c r="B20" s="3" t="s">
        <v>35</v>
      </c>
    </row>
    <row r="21" spans="1:2" ht="16.5">
      <c r="A21" s="3" t="s">
        <v>36</v>
      </c>
      <c r="B21" s="5" t="str">
        <f>HYPERLINK("https://www.nomisweb.co.uk/sources/census_2021_mig")</f>
        <v>https://www.nomisweb.co.uk/sources/census_2021_mig</v>
      </c>
    </row>
    <row r="22" spans="1:2">
      <c r="A22" s="3" t="s">
        <v>32</v>
      </c>
      <c r="B22" s="3" t="s">
        <v>37</v>
      </c>
    </row>
    <row r="23" spans="1:2">
      <c r="A23" s="3" t="s">
        <v>34</v>
      </c>
      <c r="B23" s="3" t="s">
        <v>38</v>
      </c>
    </row>
    <row r="24" spans="1:2">
      <c r="A24" s="3" t="s">
        <v>36</v>
      </c>
      <c r="B24" s="4" t="str">
        <f>HYPERLINK("https://www.ons.gov.uk/releases/detailedmigrationstatisticsenglandandwalescensus2021")</f>
        <v>https://www.ons.gov.uk/releases/detailedmigrationstatisticsenglandandwalescensus2021</v>
      </c>
    </row>
    <row r="25" spans="1:2">
      <c r="A25" s="3" t="s">
        <v>32</v>
      </c>
      <c r="B25" s="3" t="s">
        <v>39</v>
      </c>
    </row>
    <row r="26" spans="1:2">
      <c r="A26" s="3" t="s">
        <v>34</v>
      </c>
      <c r="B26" s="3" t="s">
        <v>40</v>
      </c>
    </row>
    <row r="27" spans="1:2">
      <c r="A27" s="3" t="s">
        <v>36</v>
      </c>
      <c r="B27" s="4" t="str">
        <f>HYPERLINK("https://www.ons.gov.uk/census/census2021dictionary")</f>
        <v>https://www.ons.gov.uk/census/census2021dictionary</v>
      </c>
    </row>
    <row r="28" spans="1:2">
      <c r="A28" s="3" t="s">
        <v>41</v>
      </c>
      <c r="B28" s="3" t="s">
        <v>42</v>
      </c>
    </row>
    <row r="29" spans="1:2">
      <c r="A29" s="3" t="s">
        <v>43</v>
      </c>
      <c r="B29" s="3" t="s">
        <v>44</v>
      </c>
    </row>
    <row r="30" spans="1:2">
      <c r="A30" s="3" t="s">
        <v>45</v>
      </c>
      <c r="B30" s="4" t="str">
        <f>HYPERLINK("http://www.nationalarchives.gov.uk/doc/open-government-licence/")</f>
        <v>http://www.nationalarchives.gov.uk/doc/open-government-licence/</v>
      </c>
    </row>
    <row r="31" spans="1:2">
      <c r="A31" s="3"/>
      <c r="B31" s="3"/>
    </row>
  </sheetData>
  <pageMargins left="0.75" right="0.75" top="1" bottom="1" header="0.5" footer="0.5"/>
  <tableParts count="1">
    <tablePart r:id="rId1"/>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fb5cf22b-0a93-48d1-acc4-8f32ab7b9c4d">
      <Terms xmlns="http://schemas.microsoft.com/office/infopath/2007/PartnerControls"/>
    </lcf76f155ced4ddcb4097134ff3c332f>
    <TaxCatchAll xmlns="1ae2c784-f945-427c-85ee-14416eea6be3"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42CF244D08191E4591ED4EE2E04E09B1" ma:contentTypeVersion="11" ma:contentTypeDescription="Create a new document." ma:contentTypeScope="" ma:versionID="d07a1c9e0a77abc68aa9db4ea2924526">
  <xsd:schema xmlns:xsd="http://www.w3.org/2001/XMLSchema" xmlns:xs="http://www.w3.org/2001/XMLSchema" xmlns:p="http://schemas.microsoft.com/office/2006/metadata/properties" xmlns:ns2="1ae2c784-f945-427c-85ee-14416eea6be3" xmlns:ns3="fb5cf22b-0a93-48d1-acc4-8f32ab7b9c4d" targetNamespace="http://schemas.microsoft.com/office/2006/metadata/properties" ma:root="true" ma:fieldsID="06dbb05bdbf9e83a86497b3e8cacbee5" ns2:_="" ns3:_="">
    <xsd:import namespace="1ae2c784-f945-427c-85ee-14416eea6be3"/>
    <xsd:import namespace="fb5cf22b-0a93-48d1-acc4-8f32ab7b9c4d"/>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lcf76f155ced4ddcb4097134ff3c332f" minOccurs="0"/>
                <xsd:element ref="ns2:TaxCatchAll" minOccurs="0"/>
                <xsd:element ref="ns3:MediaServiceOCR" minOccurs="0"/>
                <xsd:element ref="ns3:MediaServiceGenerationTime" minOccurs="0"/>
                <xsd:element ref="ns3:MediaServiceEventHashCode" minOccurs="0"/>
                <xsd:element ref="ns3: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ae2c784-f945-427c-85ee-14416eea6be3"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element name="TaxCatchAll" ma:index="14" nillable="true" ma:displayName="Taxonomy Catch All Column" ma:hidden="true" ma:list="{5c9db539-a31e-41e7-bbfb-918b26c745e7}" ma:internalName="TaxCatchAll" ma:showField="CatchAllData" ma:web="1ae2c784-f945-427c-85ee-14416eea6be3">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fb5cf22b-0a93-48d1-acc4-8f32ab7b9c4d"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f1c754ed-6b8d-47f3-b51f-af8d6409c1bd"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ObjectDetectorVersions" ma:index="18"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95B555BB-13A8-4F51-B26A-215278C14142}"/>
</file>

<file path=customXml/itemProps2.xml><?xml version="1.0" encoding="utf-8"?>
<ds:datastoreItem xmlns:ds="http://schemas.openxmlformats.org/officeDocument/2006/customXml" ds:itemID="{38A2D18B-A8AC-462E-8C3C-85294BA43893}"/>
</file>

<file path=customXml/itemProps3.xml><?xml version="1.0" encoding="utf-8"?>
<ds:datastoreItem xmlns:ds="http://schemas.openxmlformats.org/officeDocument/2006/customXml" ds:itemID="{BECF682D-C604-420A-BB6E-01DB82A95BFD}"/>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openpyxl</dc:creator>
  <cp:keywords/>
  <dc:description/>
  <cp:lastModifiedBy>Grant, Rob</cp:lastModifiedBy>
  <cp:revision/>
  <dcterms:created xsi:type="dcterms:W3CDTF">2023-08-31T10:30:06Z</dcterms:created>
  <dcterms:modified xsi:type="dcterms:W3CDTF">2023-09-01T11:00:46Z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0x01010042CF244D08191E4591ED4EE2E04E09B1</vt:lpwstr>
  </property>
  <property fmtid="{D5CDD505-2E9C-101B-9397-08002B2CF9AE}" pid="3" name="MediaServiceImageTags">
    <vt:lpwstr/>
  </property>
</Properties>
</file>