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officenationalstatistics.sharepoint.com/sites/cencsod/Limited Access 2021 Census data/Topic Summary Calculated Values Limited/Origin_Destination_Limited/transformed_files_jim_bryant/"/>
    </mc:Choice>
  </mc:AlternateContent>
  <xr:revisionPtr revIDLastSave="2" documentId="11_F46AE45D0677A7795FE75DA59E1F08319BBC52B1" xr6:coauthVersionLast="47" xr6:coauthVersionMax="47" xr10:uidLastSave="{1647E309-A952-4EEB-AD05-ABDDA0D97702}"/>
  <bookViews>
    <workbookView xWindow="28680" yWindow="-5175" windowWidth="29040" windowHeight="15840" xr2:uid="{00000000-000D-0000-FFFF-FFFF00000000}"/>
  </bookViews>
  <sheets>
    <sheet name="Metadata"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4" i="1" l="1"/>
  <c r="B31" i="1"/>
  <c r="B28" i="1"/>
  <c r="B25" i="1"/>
  <c r="B21" i="1"/>
  <c r="B17" i="1"/>
</calcChain>
</file>

<file path=xl/sharedStrings.xml><?xml version="1.0" encoding="utf-8"?>
<sst xmlns="http://schemas.openxmlformats.org/spreadsheetml/2006/main" count="60" uniqueCount="49">
  <si>
    <t>Metadata for Location of usual residence and place of work by passport held</t>
  </si>
  <si>
    <t>This worksheet contains one table of metadata.</t>
  </si>
  <si>
    <t>Metadata Field</t>
  </si>
  <si>
    <t>Metadata Content</t>
  </si>
  <si>
    <t>Title</t>
  </si>
  <si>
    <t>Location of usual residence and place of work by passport held</t>
  </si>
  <si>
    <t>Description</t>
  </si>
  <si>
    <t>This dataset provides Census 2021 estimates on usual residents aged 16 years and over and in employment the week before the Census in England and Wales. The estimates classify people currently resident in each Middle layer Super Output Area (MSOA), by the passport they held, and show the movement between their area of residence and workplace MSOA. The estimates are as at Census Day, 21 March 2021. People with a quasi-workplace address at an offshore installation, or who work outside the UK are counted in a single category "Other".</t>
  </si>
  <si>
    <t>Release Date</t>
  </si>
  <si>
    <t>26/10/2023</t>
  </si>
  <si>
    <t>Dataset Population</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</si>
  <si>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</si>
  <si>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</si>
  <si>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</si>
  <si>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</si>
  <si>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</si>
  <si>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</si>
  <si>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</si>
  <si>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</si>
  <si>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</si>
  <si>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</si>
  <si>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</si>
  <si>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</si>
  <si>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</si>
  <si>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Passports held</t>
  </si>
  <si>
    <t>Variable Description</t>
  </si>
  <si>
    <t>All passports classifies a person according to the passport or passports they held at the time of the census. This included expired passports or travel documents people were entitled to renew. Where a person recorded having more than one passport, they were counted only once, categorised in the following priority order: 1. UK passport, 2. Irish passport, 3. Other passport.</t>
  </si>
  <si>
    <t>Quality Note</t>
  </si>
  <si>
    <t>Where a person recorded having more than one passport, they were counted only once, categorised in the following priority order: 1. UK passport, 2. Irish passport, 3. Other passport. Only the first country written in “Other passport” was taken.</t>
  </si>
  <si>
    <t>Quality Statement URL</t>
  </si>
  <si>
    <t>Place of work indicator</t>
  </si>
  <si>
    <t>Place of work indicator classifies people to the address of their main job.</t>
  </si>
  <si>
    <t>As Census 2021 was during a unique period of rapid change, take care when using Labour Market data for planning purposes.</t>
  </si>
  <si>
    <t>Version Number</t>
  </si>
  <si>
    <t>1</t>
  </si>
  <si>
    <t>Related Content Title</t>
  </si>
  <si>
    <t>Origin-destination data, England and Wales: Census 2021</t>
  </si>
  <si>
    <t>Related Content Description</t>
  </si>
  <si>
    <t>This release contains Census 2021 estimates of origin-destination data which includes the movement of people from one location to another to migrate, work, or stay at a second address from Census 2021 in England and Wales.</t>
  </si>
  <si>
    <t>Related Content URL</t>
  </si>
  <si>
    <t>The movement of people from one location to another to migrate, work, stay at a second address or study from Census 2021 in England and Wales.</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</si>
  <si>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</si>
  <si>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</si>
  <si>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</si>
  <si>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</si>
  <si>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</si>
  <si>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</si>
  <si>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</si>
  <si>
    <t>All usual residents aged 16 and over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</si>
</sst>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name val="Calibri"/>
    </font>
    <font>
      <u/>
      <sz val="12"/>
      <color rgb="FF0000FF"/>
      <name val="Calibri"/>
    </font>
    <font>
      <b/>
      <sz val="15"/>
      <color theme="3"/>
      <name val="Calibri"/>
      <family val="2"/>
      <scheme val="minor"/>
    </font>
    <font>
      <sz val="12"/>
      <name val="Calibri"/>
      <family val="2"/>
    </font>
  </fonts>
  <fills count="2">
    <fill>
      <patternFill patternType="none"/>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cellXfs>
  <cellStyles count="2">
    <cellStyle name="Heading 1" xfId="1" builtinId="1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4">
  <autoFilter ref="A3:B34"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4"/>
  <sheetViews>
    <sheetView tabSelected="1" workbookViewId="0"/>
  </sheetViews>
  <sheetFormatPr defaultRowHeight="14.4" x14ac:dyDescent="0.3"/>
  <cols>
    <col min="1" max="1" width="44" customWidth="1"/>
    <col min="2" max="2" width="83" customWidth="1"/>
  </cols>
  <sheetData>
    <row r="1" spans="1:2" ht="19.8" x14ac:dyDescent="0.4">
      <c r="A1" s="1" t="s">
        <v>0</v>
      </c>
    </row>
    <row r="2" spans="1:2" ht="15.6" x14ac:dyDescent="0.3">
      <c r="A2" s="2" t="s">
        <v>1</v>
      </c>
    </row>
    <row r="3" spans="1:2" ht="15.6" x14ac:dyDescent="0.3">
      <c r="A3" s="3" t="s">
        <v>2</v>
      </c>
      <c r="B3" s="3" t="s">
        <v>3</v>
      </c>
    </row>
    <row r="4" spans="1:2" ht="15.6" x14ac:dyDescent="0.3">
      <c r="A4" s="3" t="s">
        <v>4</v>
      </c>
      <c r="B4" s="3" t="s">
        <v>5</v>
      </c>
    </row>
    <row r="5" spans="1:2" ht="109.2" x14ac:dyDescent="0.3">
      <c r="A5" s="3" t="s">
        <v>6</v>
      </c>
      <c r="B5" s="3" t="s">
        <v>7</v>
      </c>
    </row>
    <row r="6" spans="1:2" ht="15.6" x14ac:dyDescent="0.3">
      <c r="A6" s="3" t="s">
        <v>8</v>
      </c>
      <c r="B6" s="3" t="s">
        <v>9</v>
      </c>
    </row>
    <row r="7" spans="1:2" ht="15.6" x14ac:dyDescent="0.3">
      <c r="A7" s="3" t="s">
        <v>10</v>
      </c>
      <c r="B7" s="5" t="s">
        <v>48</v>
      </c>
    </row>
    <row r="8" spans="1:2" ht="15.6" x14ac:dyDescent="0.3">
      <c r="A8" s="3" t="s">
        <v>11</v>
      </c>
      <c r="B8" s="3" t="s">
        <v>12</v>
      </c>
    </row>
    <row r="9" spans="1:2" ht="15.6" x14ac:dyDescent="0.3">
      <c r="A9" s="3" t="s">
        <v>13</v>
      </c>
      <c r="B9" s="3" t="s">
        <v>14</v>
      </c>
    </row>
    <row r="10" spans="1:2" ht="15.6" x14ac:dyDescent="0.3">
      <c r="A10" s="3" t="s">
        <v>15</v>
      </c>
      <c r="B10" s="3" t="s">
        <v>16</v>
      </c>
    </row>
    <row r="11" spans="1:2" ht="140.4" x14ac:dyDescent="0.3">
      <c r="A11" s="3" t="s">
        <v>17</v>
      </c>
      <c r="B11" s="3" t="s">
        <v>18</v>
      </c>
    </row>
    <row r="12" spans="1:2" ht="15.6" x14ac:dyDescent="0.3">
      <c r="A12" s="3" t="s">
        <v>19</v>
      </c>
      <c r="B12" s="3" t="s">
        <v>20</v>
      </c>
    </row>
    <row r="13" spans="1:2" ht="124.8" x14ac:dyDescent="0.3">
      <c r="A13" s="3" t="s">
        <v>21</v>
      </c>
      <c r="B13" s="3" t="s">
        <v>22</v>
      </c>
    </row>
    <row r="14" spans="1:2" ht="15.6" x14ac:dyDescent="0.3">
      <c r="A14" s="3" t="s">
        <v>23</v>
      </c>
      <c r="B14" s="3" t="s">
        <v>24</v>
      </c>
    </row>
    <row r="15" spans="1:2" ht="78" x14ac:dyDescent="0.3">
      <c r="A15" s="3" t="s">
        <v>25</v>
      </c>
      <c r="B15" s="3" t="s">
        <v>26</v>
      </c>
    </row>
    <row r="16" spans="1:2" ht="46.8" x14ac:dyDescent="0.3">
      <c r="A16" s="3" t="s">
        <v>27</v>
      </c>
      <c r="B16" s="3" t="s">
        <v>28</v>
      </c>
    </row>
    <row r="17" spans="1:2" ht="31.2" x14ac:dyDescent="0.3">
      <c r="A17" s="3" t="s">
        <v>29</v>
      </c>
      <c r="B17"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18" spans="1:2" ht="15.6" x14ac:dyDescent="0.3">
      <c r="A18" s="3" t="s">
        <v>23</v>
      </c>
      <c r="B18" s="3" t="s">
        <v>30</v>
      </c>
    </row>
    <row r="19" spans="1:2" ht="15.6" x14ac:dyDescent="0.3">
      <c r="A19" s="3" t="s">
        <v>25</v>
      </c>
      <c r="B19" s="3" t="s">
        <v>31</v>
      </c>
    </row>
    <row r="20" spans="1:2" ht="31.2" x14ac:dyDescent="0.3">
      <c r="A20" s="3" t="s">
        <v>27</v>
      </c>
      <c r="B20" s="3" t="s">
        <v>32</v>
      </c>
    </row>
    <row r="21" spans="1:2" ht="15.6" x14ac:dyDescent="0.3">
      <c r="A21" s="3" t="s">
        <v>29</v>
      </c>
      <c r="B21"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2" spans="1:2" ht="15.6" x14ac:dyDescent="0.3">
      <c r="A22" s="3" t="s">
        <v>33</v>
      </c>
      <c r="B22" s="3" t="s">
        <v>34</v>
      </c>
    </row>
    <row r="23" spans="1:2" ht="15.6" x14ac:dyDescent="0.3">
      <c r="A23" s="3" t="s">
        <v>35</v>
      </c>
      <c r="B23" s="3" t="s">
        <v>36</v>
      </c>
    </row>
    <row r="24" spans="1:2" ht="46.8" x14ac:dyDescent="0.3">
      <c r="A24" s="3" t="s">
        <v>37</v>
      </c>
      <c r="B24" s="3" t="s">
        <v>38</v>
      </c>
    </row>
    <row r="25" spans="1:2" ht="15.6" x14ac:dyDescent="0.3">
      <c r="A25" s="3" t="s">
        <v>39</v>
      </c>
      <c r="B25" s="4" t="str">
        <f>HYPERLINK("https://nomisweb.co.uk/sources/census_2021_od")</f>
        <v>https://nomisweb.co.uk/sources/census_2021_od</v>
      </c>
    </row>
    <row r="26" spans="1:2" ht="15.6" x14ac:dyDescent="0.3">
      <c r="A26" s="3" t="s">
        <v>35</v>
      </c>
      <c r="B26" s="3" t="s">
        <v>36</v>
      </c>
    </row>
    <row r="27" spans="1:2" ht="31.2" x14ac:dyDescent="0.3">
      <c r="A27" s="3" t="s">
        <v>37</v>
      </c>
      <c r="B27" s="3" t="s">
        <v>40</v>
      </c>
    </row>
    <row r="28" spans="1:2" ht="31.2" x14ac:dyDescent="0.3">
      <c r="A28" s="3" t="s">
        <v>39</v>
      </c>
      <c r="B28" s="4" t="str">
        <f>HYPERLINK("https://www.ons.gov.uk/releases/alternativepopulationsenglandandwalescensus2021")</f>
        <v>https://www.ons.gov.uk/releases/alternativepopulationsenglandandwalescensus2021</v>
      </c>
    </row>
    <row r="29" spans="1:2" ht="15.6" x14ac:dyDescent="0.3">
      <c r="A29" s="3" t="s">
        <v>35</v>
      </c>
      <c r="B29" s="3" t="s">
        <v>41</v>
      </c>
    </row>
    <row r="30" spans="1:2" ht="15.6" x14ac:dyDescent="0.3">
      <c r="A30" s="3" t="s">
        <v>37</v>
      </c>
      <c r="B30" s="3" t="s">
        <v>42</v>
      </c>
    </row>
    <row r="31" spans="1:2" ht="15.6" x14ac:dyDescent="0.3">
      <c r="A31" s="3" t="s">
        <v>39</v>
      </c>
      <c r="B31" s="4" t="str">
        <f>HYPERLINK("https://www.ons.gov.uk/census/census2021dictionary")</f>
        <v>https://www.ons.gov.uk/census/census2021dictionary</v>
      </c>
    </row>
    <row r="32" spans="1:2" ht="15.6" x14ac:dyDescent="0.3">
      <c r="A32" s="3" t="s">
        <v>43</v>
      </c>
      <c r="B32" s="3" t="s">
        <v>44</v>
      </c>
    </row>
    <row r="33" spans="1:2" ht="46.8" x14ac:dyDescent="0.3">
      <c r="A33" s="3" t="s">
        <v>45</v>
      </c>
      <c r="B33" s="3" t="s">
        <v>46</v>
      </c>
    </row>
    <row r="34" spans="1:2" ht="15.6" x14ac:dyDescent="0.3">
      <c r="A34" s="3" t="s">
        <v>47</v>
      </c>
      <c r="B34" s="4" t="str">
        <f>HYPERLINK("http://www.nationalarchives.gov.uk/doc/open-government-licence/")</f>
        <v>http://www.nationalarchives.gov.uk/doc/open-government-licence/</v>
      </c>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A0D5DB-E497-4AC7-B75E-6F62FA21538C}">
  <ds:schemaRefs>
    <ds:schemaRef ds:uri="http://schemas.microsoft.com/sharepoint/v3/contenttype/forms"/>
  </ds:schemaRefs>
</ds:datastoreItem>
</file>

<file path=customXml/itemProps2.xml><?xml version="1.0" encoding="utf-8"?>
<ds:datastoreItem xmlns:ds="http://schemas.openxmlformats.org/officeDocument/2006/customXml" ds:itemID="{33CCA41B-9291-476A-9895-65E1BE43CC36}">
  <ds:schemaRefs>
    <ds:schemaRef ds:uri="http://purl.org/dc/dcmitype/"/>
    <ds:schemaRef ds:uri="1ae2c784-f945-427c-85ee-14416eea6be3"/>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fb5cf22b-0a93-48d1-acc4-8f32ab7b9c4d"/>
    <ds:schemaRef ds:uri="http://purl.org/dc/terms/"/>
  </ds:schemaRefs>
</ds:datastoreItem>
</file>

<file path=customXml/itemProps3.xml><?xml version="1.0" encoding="utf-8"?>
<ds:datastoreItem xmlns:ds="http://schemas.openxmlformats.org/officeDocument/2006/customXml" ds:itemID="{F1B88522-9A6C-4756-9349-0F5403A8CA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2c784-f945-427c-85ee-14416eea6be3"/>
    <ds:schemaRef ds:uri="fb5cf22b-0a93-48d1-acc4-8f32ab7b9c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cp:lastModifiedBy>Pearson, Nicola</cp:lastModifiedBy>
  <dcterms:created xsi:type="dcterms:W3CDTF">2023-09-29T12:45:11Z</dcterms:created>
  <dcterms:modified xsi:type="dcterms:W3CDTF">2023-10-09T15:48:42Z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