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34" headerRowCount="1">
  <autoFilter ref="A3:B34"/>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34"/>
  <sheetViews>
    <sheetView workbookViewId="0">
      <selection activeCell="A1" sqref="A1"/>
    </sheetView>
  </sheetViews>
  <sheetFormatPr baseColWidth="8" defaultRowHeight="15"/>
  <cols>
    <col width="44" customWidth="1" min="1" max="1"/>
    <col width="83" customWidth="1" min="2" max="2"/>
  </cols>
  <sheetData>
    <row r="1">
      <c r="A1" s="1" t="inlineStr">
        <is>
          <t>Metadata for Workplace population by distance travelled to work by industry</t>
        </is>
      </c>
    </row>
    <row r="2">
      <c r="A2" s="2" t="inlineStr">
        <is>
          <t>This worksheet contains one table of metadata.</t>
        </is>
      </c>
    </row>
    <row r="3">
      <c r="A3" s="3" t="inlineStr">
        <is>
          <t>Metadata Field</t>
        </is>
      </c>
      <c r="B3" s="3" t="inlineStr">
        <is>
          <t>Metadata Content</t>
        </is>
      </c>
    </row>
    <row r="4">
      <c r="A4" s="3" t="inlineStr">
        <is>
          <t>Title</t>
        </is>
      </c>
      <c r="B4" s="3" t="inlineStr">
        <is>
          <t>Workplace population by distance travelled to work by industry</t>
        </is>
      </c>
    </row>
    <row r="5">
      <c r="A5" s="3" t="inlineStr">
        <is>
          <t>Description</t>
        </is>
      </c>
      <c r="B5" s="3" t="inlineStr">
        <is>
          <t>This dataset provides Census 2021 estimates that classify usual residents aged 16 years and over in employment the week before the census in England and Wales, who work in England and Wales, at their place of employment by distance travelled to work and by industry. The estimates are as at Census Day, 21 March 2021.</t>
        </is>
      </c>
    </row>
    <row r="6">
      <c r="A6" s="3" t="inlineStr">
        <is>
          <t>Release Date</t>
        </is>
      </c>
      <c r="B6" s="3" t="inlineStr">
        <is>
          <t>10/10/2023</t>
        </is>
      </c>
    </row>
    <row r="7">
      <c r="A7" s="3" t="inlineStr">
        <is>
          <t>Dataset Population</t>
        </is>
      </c>
      <c r="B7" s="3" t="inlineStr">
        <is>
          <t>All usual residents aged 16 years and over in England and Wales at their place of employment the week before the census</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Distance travelled to work</t>
        </is>
      </c>
    </row>
    <row r="15">
      <c r="A15" s="3" t="inlineStr">
        <is>
          <t>Variable Description</t>
        </is>
      </c>
      <c r="B15" s="3" t="inlineStr">
        <is>
          <t>The distance, in kilometres, between a person's residential postcode and their workplace postcode measured in a straight line. A distance travelled of 0.1km indicates that the workplace postcode is the same as the residential postcode. Distances over 1200km are treated as invalid, and an imputed or estimated value is added.
“Work mainly at or from home” is made up of those that ticked either the "Mainly work at or from home" box for the address of workplace question, or the “Work mainly at or from home” box for the method of travel to work question.
Distance is calculated as the straight line distance between the enumeration postcode and the workplace postcode.
Combine this variable with “Economic activity status” to identify those in employment at the time of the census.</t>
        </is>
      </c>
    </row>
    <row r="16">
      <c r="A16" s="3" t="inlineStr">
        <is>
          <t>Quality Note</t>
        </is>
      </c>
      <c r="B16" s="3" t="inlineStr">
        <is>
          <t>As Census 2021 was during a unique period of rapid change, take care when using Travel to Work data for planning purposes.</t>
        </is>
      </c>
    </row>
    <row r="17">
      <c r="A17" s="3" t="inlineStr">
        <is>
          <t>Quality Statement URL</t>
        </is>
      </c>
      <c r="B17" s="4">
        <f>HYPERLINK("https://www.ons.gov.uk/employmentandlabourmarket/peopleinwork/employmentandemployeetypes/methodologies/traveltoworkqualityinformationforcensus2021", "Read more in our Travel to work quality information for Census 2021 methodology")</f>
        <v/>
      </c>
    </row>
    <row r="18">
      <c r="A18" s="3" t="inlineStr">
        <is>
          <t>Variable Name</t>
        </is>
      </c>
      <c r="B18" s="3" t="inlineStr">
        <is>
          <t>Industry (current)</t>
        </is>
      </c>
    </row>
    <row r="19">
      <c r="A19" s="3" t="inlineStr">
        <is>
          <t>Variable Description</t>
        </is>
      </c>
      <c r="B19" s="3" t="inlineStr">
        <is>
          <t>Classifies people aged 16 years and over who were in employment between 15 March and 21 March 2021 by the Standard Industrial Classification (SIC) code that represents their current industry or business.
The SIC code is assigned based on the information provided about a firm or organisation’s main activity.</t>
        </is>
      </c>
    </row>
    <row r="20">
      <c r="A20" s="3" t="inlineStr">
        <is>
          <t>Quality Note</t>
        </is>
      </c>
      <c r="B20" s="3" t="inlineStr">
        <is>
          <t>As Census 2021 was during a unique period of rapid change, take care when using Labour Market data for planning purposes.</t>
        </is>
      </c>
    </row>
    <row r="21">
      <c r="A21" s="3" t="inlineStr">
        <is>
          <t>Quality Statement URL</t>
        </is>
      </c>
      <c r="B21" s="4">
        <f>HYPERLINK("https://www.ons.gov.uk/employmentandlabourmarket/peopleinwork/earningsandworkinghours/methodologies/labourmarketqualityinformationforcensus2021", "Read more in our Labour market quality information for Census 2021 methodology")</f>
        <v/>
      </c>
    </row>
    <row r="22">
      <c r="A22" s="3" t="inlineStr">
        <is>
          <t>Version Number</t>
        </is>
      </c>
      <c r="B22" s="3" t="inlineStr">
        <is>
          <t>1</t>
        </is>
      </c>
    </row>
    <row r="23">
      <c r="A23" s="3" t="inlineStr">
        <is>
          <t>Related Content Title</t>
        </is>
      </c>
      <c r="B23" s="3" t="inlineStr">
        <is>
          <t>Workplace population</t>
        </is>
      </c>
    </row>
    <row r="24">
      <c r="A24" s="3" t="inlineStr">
        <is>
          <t>Related Content Description</t>
        </is>
      </c>
      <c r="B24" s="3" t="inlineStr">
        <is>
          <t>This release contains Census 2021 estimates for the workplace population. 
The workplace population is an estimate of the usually resident population aged 16 years and over, working in an area. It includes people who work mainly at or from home, or do not have a fixed place of work, in their area of usual residence.</t>
        </is>
      </c>
    </row>
    <row r="25">
      <c r="A25" s="3" t="inlineStr">
        <is>
          <t>Related Content URL</t>
        </is>
      </c>
      <c r="B25" s="4">
        <f>HYPERLINK("https://nomisweb.co.uk/sources/census_2021_wp")</f>
        <v/>
      </c>
    </row>
    <row r="26">
      <c r="A26" s="3" t="inlineStr">
        <is>
          <t>Related Content Title</t>
        </is>
      </c>
      <c r="B26" s="3" t="inlineStr">
        <is>
          <t>Alternative populations, England and Wales: Census 2021</t>
        </is>
      </c>
    </row>
    <row r="27">
      <c r="A27" s="3" t="inlineStr">
        <is>
          <t>Related Content Description</t>
        </is>
      </c>
      <c r="B27" s="3" t="inlineStr">
        <is>
          <t>People counted not at their usual residence, including workday, workplace, out-of-term and second address populations, from Census 2021 in England and Wales.</t>
        </is>
      </c>
    </row>
    <row r="28">
      <c r="A28" s="3" t="inlineStr">
        <is>
          <t>Related Content URL</t>
        </is>
      </c>
      <c r="B28" s="4">
        <f>HYPERLINK("https://www.ons.gov.uk/releases/alternativepopulationsenglandandwalescensus2021")</f>
        <v/>
      </c>
    </row>
    <row r="29">
      <c r="A29" s="3" t="inlineStr">
        <is>
          <t>Related Content Title</t>
        </is>
      </c>
      <c r="B29" s="3" t="inlineStr">
        <is>
          <t>Census 2021 dictionary</t>
        </is>
      </c>
    </row>
    <row r="30">
      <c r="A30" s="3" t="inlineStr">
        <is>
          <t>Related Content Description</t>
        </is>
      </c>
      <c r="B30" s="3" t="inlineStr">
        <is>
          <t>Definitions, variables and classifications to help when using Census 2021 data.</t>
        </is>
      </c>
    </row>
    <row r="31">
      <c r="A31" s="3" t="inlineStr">
        <is>
          <t>Related Content URL</t>
        </is>
      </c>
      <c r="B31" s="4">
        <f>HYPERLINK("https://www.ons.gov.uk/census/census2021dictionary")</f>
        <v/>
      </c>
    </row>
    <row r="32">
      <c r="A32" s="3" t="inlineStr">
        <is>
          <t>Source</t>
        </is>
      </c>
      <c r="B32" s="3" t="inlineStr">
        <is>
          <t>Office for National Statistics © Crown Copyright 2023</t>
        </is>
      </c>
    </row>
    <row r="33">
      <c r="A33" s="3" t="inlineStr">
        <is>
          <t>Copyright Statement and Terms and Conditions</t>
        </is>
      </c>
      <c r="B33" s="3" t="inlineStr">
        <is>
          <t>All material on the Office for National Statistics (ONS) website is subject to Crown Copyright protection unless otherwise indicated. These statistics may be used, excluding logos, under the terms of the Open Government Licence.</t>
        </is>
      </c>
    </row>
    <row r="34">
      <c r="A34" s="3" t="inlineStr">
        <is>
          <t>Licence URL</t>
        </is>
      </c>
      <c r="B34"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8D74D5BE-015D-4F18-9657-9FE620881B0B}"/>
</file>

<file path=customXml/itemProps2.xml><?xml version="1.0" encoding="utf-8"?>
<ds:datastoreItem xmlns:ds="http://schemas.openxmlformats.org/officeDocument/2006/customXml" ds:itemID="{54FE4831-20AE-46E9-9133-4CA66C186D7F}"/>
</file>

<file path=customXml/itemProps3.xml><?xml version="1.0" encoding="utf-8"?>
<ds:datastoreItem xmlns:ds="http://schemas.openxmlformats.org/officeDocument/2006/customXml" ds:itemID="{F01BF67A-CC87-4CD4-BC08-9E860F0562C7}"/>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