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0"/>
  <workbookPr/>
  <xr:revisionPtr revIDLastSave="0" documentId="11_F7A2EB6906F70B2751926B0E26E93AD7E77009DA" xr6:coauthVersionLast="47" xr6:coauthVersionMax="47" xr10:uidLastSave="{00000000-0000-0000-0000-000000000000}"/>
  <bookViews>
    <workbookView xWindow="0" yWindow="0" windowWidth="0" windowHeight="0" xr2:uid="{00000000-000D-0000-FFFF-FFFF00000000}"/>
  </bookViews>
  <sheets>
    <sheet name="Metadata" sheetId="1" r:id="rId1"/>
  </sheets>
  <calcPr calcId="0" fullCalcOnLoad="1"/>
</workbook>
</file>

<file path=xl/calcChain.xml><?xml version="1.0" encoding="utf-8"?>
<calcChain xmlns="http://schemas.openxmlformats.org/spreadsheetml/2006/main">
  <c r="B34" i="1" l="1"/>
  <c r="B31" i="1"/>
  <c r="B28" i="1"/>
  <c r="B25" i="1"/>
  <c r="B21" i="1"/>
  <c r="B17" i="1"/>
</calcChain>
</file>

<file path=xl/sharedStrings.xml><?xml version="1.0" encoding="utf-8"?>
<sst xmlns="http://schemas.openxmlformats.org/spreadsheetml/2006/main" count="60" uniqueCount="50">
  <si>
    <t xml:space="preserve">Metadata for Workplace population by distance travelled to work by occupation </t>
  </si>
  <si>
    <t>This worksheet contains one table of metadata.</t>
  </si>
  <si>
    <t>Metadata Field</t>
  </si>
  <si>
    <t>Metadata Content</t>
  </si>
  <si>
    <t>Title</t>
  </si>
  <si>
    <t xml:space="preserve">Workplace population by distance travelled to work by occupation </t>
  </si>
  <si>
    <t>Description</t>
  </si>
  <si>
    <t>This dataset provides Census 2021 estimates that classify usual residents aged 16 years and over in employment the week before the census in England and Wales, who work in England and Wales, at their place of employment by distance travelled to work and by occupation. The estimates are as at Census Day, 21 March 2021.</t>
  </si>
  <si>
    <t>Release Date</t>
  </si>
  <si>
    <t>10/10/2023</t>
  </si>
  <si>
    <t>Dataset Population</t>
  </si>
  <si>
    <t>All usual residents aged 16 years and over in England and Wales at their place of employment the week before the census</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</si>
  <si>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</si>
  <si>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</si>
  <si>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</si>
  <si>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</si>
  <si>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</si>
  <si>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</si>
  <si>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</si>
  <si>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</si>
  <si>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</si>
  <si>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Middle layer Super Output Areas, Lower tier local authorities, Upper tier local authorities, Regions, Countries, England and Wales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</si>
  <si>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</si>
  <si>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</si>
  <si>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</si>
  <si>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Distance travelled to work</t>
  </si>
  <si>
    <t>Variable Description</t>
  </si>
  <si>
    <t>The distance, in kilometres, between a person's residential postcode and their workplace postcode measured in a straight line. A distance travelled of 0.1km indicates that the workplace postcode is the same as the residential postcode. Distances over 1200km are treated as invalid, and an imputed or estimated value is added.
“Work mainly at or from home” is made up of those that ticked either the "Mainly work at or from home" box for the address of workplace question, or the “Work mainly at or from home” box for the method of travel to work question.
Distance is calculated as the straight line distance between the enumeration postcode and the workplace postcode.
Combine this variable with “Economic activity status” to identify those in employment at the time of the census.</t>
  </si>
  <si>
    <t>Quality Note</t>
  </si>
  <si>
    <t>As Census 2021 was during a unique period of rapid change, take care when using Travel to Work data for planning purposes.</t>
  </si>
  <si>
    <t>Quality Statement URL</t>
  </si>
  <si>
    <t>Occupation (current)</t>
  </si>
  <si>
    <t>Classifies what people aged 16 years and over do as their main job. Their job title or details of activities they do in their job and any supervisory or management responsibilities form this classification. This information is used to code responses to an occupation using the Standard Occupational Classification (SOC) 2020.
It classifies people who were in employment between 15 March and 21 March 2021, by the SOC code that represents their current occupation.
The lowest level of detail available is the four-digit SOC code which includes all codes in three, two and one digit SOC code levels.</t>
  </si>
  <si>
    <t>We advised users that two occupation categories “5221 Metal forming, welding and related trades” and “5222 Tool makers, tool fitters and markers out” were incorrectly coded to “521 Metal forming, welding and related trades”. These should have been coded to “522 Tool makers, tool fitters and markers-out”. We also advised users that two occupation categories “2211 Generalist medical practitioners” and “2212 Specialist medical practitioners” were incorrectly coded to “21 Science, research, engineering and technology professionals”. These should have been coded to “22 Health professionals”. These were corrected on 27 July 2023.
As Census 2021 was during a unique period of rapid change, take care when using Labour Market data for planning purposes.</t>
  </si>
  <si>
    <t>Version Number</t>
  </si>
  <si>
    <t>1</t>
  </si>
  <si>
    <t>Related Content Title</t>
  </si>
  <si>
    <t>Workplace population</t>
  </si>
  <si>
    <t>Related Content Description</t>
  </si>
  <si>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</si>
  <si>
    <t>Related Content URL</t>
  </si>
  <si>
    <t>Alternative populations, England and Wales: Census 2021</t>
  </si>
  <si>
    <t>People counted not at their usual residence, including workday, workplace, out-of-term and second address populations, from Census 2021 in England and Wales.</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</si>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</sst>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Calibri"/>
      <family val="2"/>
      <scheme val="minor"/>
    </font>
    <font>
      <sz val="12"/>
      <name val="Calibri"/>
    </font>
    <font>
      <u/>
      <sz val="12"/>
      <color rgb="FF0000FF"/>
      <name val="Calibri"/>
    </font>
    <font>
      <b/>
      <sz val="15"/>
      <color theme="3"/>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cellXfs>
  <cellStyles count="2">
    <cellStyle name="Heading 1" xfId="1" builtinId="16"/>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34">
  <autoFilter ref="A3:B34"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4"/>
  <sheetViews>
    <sheetView tabSelected="1" workbookViewId="0"/>
  </sheetViews>
  <sheetFormatPr defaultRowHeight="15"/>
  <cols>
    <col min="1" max="1" width="44" customWidth="1"/>
    <col min="2" max="2" width="83" customWidth="1"/>
  </cols>
  <sheetData>
    <row r="1" spans="1:2">
      <c r="A1" s="1" t="s">
        <v>0</v>
      </c>
    </row>
    <row r="2" spans="1:2">
      <c r="A2" s="2" t="s">
        <v>1</v>
      </c>
    </row>
    <row r="3" spans="1:2">
      <c r="A3" s="3" t="s">
        <v>2</v>
      </c>
      <c r="B3" s="3" t="s">
        <v>3</v>
      </c>
    </row>
    <row r="4" spans="1:2">
      <c r="A4" s="3" t="s">
        <v>4</v>
      </c>
      <c r="B4" s="3" t="s">
        <v>5</v>
      </c>
    </row>
    <row r="5" spans="1:2">
      <c r="A5" s="3" t="s">
        <v>6</v>
      </c>
      <c r="B5" s="3" t="s">
        <v>7</v>
      </c>
    </row>
    <row r="6" spans="1:2">
      <c r="A6" s="3" t="s">
        <v>8</v>
      </c>
      <c r="B6" s="3" t="s">
        <v>9</v>
      </c>
    </row>
    <row r="7" spans="1:2">
      <c r="A7" s="3" t="s">
        <v>10</v>
      </c>
      <c r="B7" s="3" t="s">
        <v>11</v>
      </c>
    </row>
    <row r="8" spans="1:2">
      <c r="A8" s="3" t="s">
        <v>12</v>
      </c>
      <c r="B8" s="3" t="s">
        <v>13</v>
      </c>
    </row>
    <row r="9" spans="1:2">
      <c r="A9" s="3" t="s">
        <v>14</v>
      </c>
      <c r="B9" s="3" t="s">
        <v>15</v>
      </c>
    </row>
    <row r="10" spans="1:2">
      <c r="A10" s="3" t="s">
        <v>16</v>
      </c>
      <c r="B10" s="3" t="s">
        <v>17</v>
      </c>
    </row>
    <row r="11" spans="1:2">
      <c r="A11" s="3" t="s">
        <v>18</v>
      </c>
      <c r="B11" s="3" t="s">
        <v>19</v>
      </c>
    </row>
    <row r="12" spans="1:2">
      <c r="A12" s="3" t="s">
        <v>20</v>
      </c>
      <c r="B12" s="3" t="s">
        <v>21</v>
      </c>
    </row>
    <row r="13" spans="1:2">
      <c r="A13" s="3" t="s">
        <v>22</v>
      </c>
      <c r="B13" s="3" t="s">
        <v>23</v>
      </c>
    </row>
    <row r="14" spans="1:2">
      <c r="A14" s="3" t="s">
        <v>24</v>
      </c>
      <c r="B14" s="3" t="s">
        <v>25</v>
      </c>
    </row>
    <row r="15" spans="1:2">
      <c r="A15" s="3" t="s">
        <v>26</v>
      </c>
      <c r="B15" s="3" t="s">
        <v>27</v>
      </c>
    </row>
    <row r="16" spans="1:2">
      <c r="A16" s="3" t="s">
        <v>28</v>
      </c>
      <c r="B16" s="3" t="s">
        <v>29</v>
      </c>
    </row>
    <row r="17" spans="1:2">
      <c r="A17" s="3" t="s">
        <v>30</v>
      </c>
      <c r="B17" s="4" t="str">
        <f>HYPERLINK("https://www.ons.gov.uk/employmentandlabourmarket/peopleinwork/employmentandemployeetypes/methodologies/traveltoworkqualityinformationforcensus2021", "Read more in our Travel to work quality information for Census 2021 methodology")</f>
        <v/>
      </c>
    </row>
    <row r="18" spans="1:2">
      <c r="A18" s="3" t="s">
        <v>24</v>
      </c>
      <c r="B18" s="3" t="s">
        <v>31</v>
      </c>
    </row>
    <row r="19" spans="1:2">
      <c r="A19" s="3" t="s">
        <v>26</v>
      </c>
      <c r="B19" s="3" t="s">
        <v>32</v>
      </c>
    </row>
    <row r="20" spans="1:2">
      <c r="A20" s="3" t="s">
        <v>28</v>
      </c>
      <c r="B20" s="3" t="s">
        <v>33</v>
      </c>
    </row>
    <row r="21" spans="1:2">
      <c r="A21" s="3" t="s">
        <v>30</v>
      </c>
      <c r="B21" s="4" t="str">
        <f>HYPERLINK("https://www.ons.gov.uk/employmentandlabourmarket/peopleinwork/earningsandworkinghours/methodologies/labourmarketqualityinformationforcensus2021", "Read more in our Labour market quality information for Census 2021 methodology")</f>
        <v/>
      </c>
    </row>
    <row r="22" spans="1:2">
      <c r="A22" s="3" t="s">
        <v>34</v>
      </c>
      <c r="B22" s="3" t="s">
        <v>35</v>
      </c>
    </row>
    <row r="23" spans="1:2">
      <c r="A23" s="3" t="s">
        <v>36</v>
      </c>
      <c r="B23" s="3" t="s">
        <v>37</v>
      </c>
    </row>
    <row r="24" spans="1:2">
      <c r="A24" s="3" t="s">
        <v>38</v>
      </c>
      <c r="B24" s="3" t="s">
        <v>39</v>
      </c>
    </row>
    <row r="25" spans="1:2">
      <c r="A25" s="3" t="s">
        <v>40</v>
      </c>
      <c r="B25" s="4" t="str">
        <f>HYPERLINK("https://nomisweb.co.uk/sources/census_2021_wp")</f>
        <v/>
      </c>
    </row>
    <row r="26" spans="1:2">
      <c r="A26" s="3" t="s">
        <v>36</v>
      </c>
      <c r="B26" s="3" t="s">
        <v>41</v>
      </c>
    </row>
    <row r="27" spans="1:2">
      <c r="A27" s="3" t="s">
        <v>38</v>
      </c>
      <c r="B27" s="3" t="s">
        <v>42</v>
      </c>
    </row>
    <row r="28" spans="1:2">
      <c r="A28" s="3" t="s">
        <v>40</v>
      </c>
      <c r="B28" s="4" t="str">
        <f>HYPERLINK("https://www.ons.gov.uk/releases/alternativepopulationsenglandandwalescensus2021")</f>
        <v/>
      </c>
    </row>
    <row r="29" spans="1:2">
      <c r="A29" s="3" t="s">
        <v>36</v>
      </c>
      <c r="B29" s="3" t="s">
        <v>43</v>
      </c>
    </row>
    <row r="30" spans="1:2">
      <c r="A30" s="3" t="s">
        <v>38</v>
      </c>
      <c r="B30" s="3" t="s">
        <v>44</v>
      </c>
    </row>
    <row r="31" spans="1:2">
      <c r="A31" s="3" t="s">
        <v>40</v>
      </c>
      <c r="B31" s="4" t="str">
        <f>HYPERLINK("https://www.ons.gov.uk/census/census2021dictionary")</f>
        <v/>
      </c>
    </row>
    <row r="32" spans="1:2">
      <c r="A32" s="3" t="s">
        <v>45</v>
      </c>
      <c r="B32" s="3" t="s">
        <v>46</v>
      </c>
    </row>
    <row r="33" spans="1:2">
      <c r="A33" s="3" t="s">
        <v>47</v>
      </c>
      <c r="B33" s="3" t="s">
        <v>48</v>
      </c>
    </row>
    <row r="34" spans="1:2">
      <c r="A34" s="3" t="s">
        <v>49</v>
      </c>
      <c r="B34" s="4" t="str">
        <f>HYPERLINK("http://www.nationalarchives.gov.uk/doc/open-government-licence/")</f>
        <v/>
      </c>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816F7C-7322-48D2-B8AA-F2502AD41F95}"/>
</file>

<file path=customXml/itemProps2.xml><?xml version="1.0" encoding="utf-8"?>
<ds:datastoreItem xmlns:ds="http://schemas.openxmlformats.org/officeDocument/2006/customXml" ds:itemID="{7E287DF1-18B9-4C09-87E9-00DD95F37822}"/>
</file>

<file path=customXml/itemProps3.xml><?xml version="1.0" encoding="utf-8"?>
<ds:datastoreItem xmlns:ds="http://schemas.openxmlformats.org/officeDocument/2006/customXml" ds:itemID="{D84FEC38-2CDB-4B02-9F84-49A824EE82E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ONS</dc:creator>
  <cp:keywords/>
  <dc:description/>
  <cp:lastModifiedBy>Hoyland, Alexis</cp:lastModifiedBy>
  <cp:revision/>
  <dcterms:created xsi:type="dcterms:W3CDTF">2023-09-21T18:01:42Z</dcterms:created>
  <dcterms:modified xsi:type="dcterms:W3CDTF">2023-09-22T12:58:23Z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